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rance Employment Report\Moody's FER Output\202106_new_model\"/>
    </mc:Choice>
  </mc:AlternateContent>
  <bookViews>
    <workbookView xWindow="0" yWindow="0" windowWidth="16457" windowHeight="5837"/>
  </bookViews>
  <sheets>
    <sheet name="monthly" sheetId="2" r:id="rId1"/>
    <sheet name="quarterly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0" i="3" l="1"/>
  <c r="R40" i="3"/>
  <c r="Q40" i="3"/>
  <c r="P40" i="3"/>
  <c r="O40" i="3"/>
  <c r="N40" i="3"/>
  <c r="M40" i="3"/>
</calcChain>
</file>

<file path=xl/sharedStrings.xml><?xml version="1.0" encoding="utf-8"?>
<sst xmlns="http://schemas.openxmlformats.org/spreadsheetml/2006/main" count="216" uniqueCount="172">
  <si>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</si>
  <si>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</si>
  <si>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</si>
  <si>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</si>
  <si>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</si>
  <si>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</si>
  <si>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</si>
  <si>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</si>
  <si>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</si>
  <si>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</si>
  <si>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</si>
  <si>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</si>
  <si>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</si>
  <si>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</si>
  <si>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</si>
  <si>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</si>
  <si>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</si>
  <si>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</si>
  <si>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</si>
  <si>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</si>
  <si>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</si>
  <si>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</si>
  <si>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</si>
  <si>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</si>
  <si>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</si>
  <si>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</si>
  <si>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</si>
  <si>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</si>
  <si>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</si>
  <si>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</si>
  <si>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</si>
  <si>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</si>
  <si>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</si>
  <si>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</si>
  <si>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</si>
  <si>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</si>
  <si>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</si>
  <si>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</si>
  <si>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</si>
  <si>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</si>
  <si>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</si>
  <si>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</si>
  <si>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Sector Employment</t>
  </si>
  <si>
    <t>% change</t>
  </si>
  <si>
    <t>Month</t>
  </si>
  <si>
    <t>Manufacturing</t>
  </si>
  <si>
    <t>Trade</t>
  </si>
  <si>
    <t>Financial Services</t>
  </si>
  <si>
    <t>Business Services</t>
  </si>
  <si>
    <t>Transportation</t>
  </si>
  <si>
    <t>Real Estate</t>
  </si>
  <si>
    <t>Employment - Industries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</si>
  <si>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</si>
  <si>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</si>
  <si>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</si>
  <si>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</si>
  <si>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</si>
  <si>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</si>
  <si>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</si>
  <si>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</si>
  <si>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</si>
  <si>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</si>
  <si>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</si>
  <si>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</si>
  <si>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</si>
  <si>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</si>
  <si>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</si>
  <si>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Level</t>
  </si>
  <si>
    <t>Level</t>
  </si>
  <si>
    <t>Change</t>
  </si>
  <si>
    <t>Change</t>
  </si>
  <si>
    <t>2015M09</t>
  </si>
  <si>
    <t>2015M10</t>
  </si>
  <si>
    <t>2015M11</t>
  </si>
  <si>
    <t>2015M12</t>
  </si>
  <si>
    <t>2016M1</t>
  </si>
  <si>
    <t>2016M2</t>
  </si>
  <si>
    <t>2016M3</t>
  </si>
  <si>
    <t>2016Q1</t>
  </si>
  <si>
    <t>2016M4</t>
  </si>
  <si>
    <t>2016M5</t>
  </si>
  <si>
    <t xml:space="preserve">Manufacturing  </t>
  </si>
  <si>
    <t xml:space="preserve">Trade  </t>
  </si>
  <si>
    <t xml:space="preserve">Financial Services  </t>
  </si>
  <si>
    <t xml:space="preserve">Business Services  </t>
  </si>
  <si>
    <t xml:space="preserve">Transportation  </t>
  </si>
  <si>
    <t xml:space="preserve">Real Estate  </t>
  </si>
  <si>
    <t>2016M7</t>
  </si>
  <si>
    <t>2016M6</t>
  </si>
  <si>
    <t>2016Q2</t>
  </si>
  <si>
    <t>2016M8</t>
  </si>
  <si>
    <t>2016M9</t>
  </si>
  <si>
    <t>2016Q3</t>
  </si>
  <si>
    <t>2016M10</t>
  </si>
  <si>
    <t>2016M11</t>
  </si>
  <si>
    <t>2016Q4</t>
  </si>
  <si>
    <t>2016M12</t>
  </si>
  <si>
    <t>2017M1</t>
  </si>
  <si>
    <t>2017M2</t>
  </si>
  <si>
    <t>2017M3</t>
  </si>
  <si>
    <t>2017Q1</t>
  </si>
  <si>
    <t xml:space="preserve"> </t>
  </si>
  <si>
    <t>2017M4</t>
  </si>
  <si>
    <t>2017M5</t>
  </si>
  <si>
    <t>2017Q2</t>
  </si>
  <si>
    <t>2017M6</t>
  </si>
  <si>
    <t>2017M7</t>
  </si>
  <si>
    <t>2017M8</t>
  </si>
  <si>
    <t>2017Q3</t>
  </si>
  <si>
    <t>2017M9</t>
  </si>
  <si>
    <t>2017M10</t>
  </si>
  <si>
    <t>2017M11</t>
  </si>
  <si>
    <t>2017M12</t>
  </si>
  <si>
    <t>2017Q4</t>
  </si>
  <si>
    <t>2018M1</t>
  </si>
  <si>
    <t>2018M2</t>
  </si>
  <si>
    <t>2018M3</t>
  </si>
  <si>
    <t>2018Q1</t>
  </si>
  <si>
    <t>2018M4</t>
  </si>
  <si>
    <t>2018M5</t>
  </si>
  <si>
    <t>2018M6</t>
  </si>
  <si>
    <t>2018Q2</t>
  </si>
  <si>
    <t>2018M7</t>
  </si>
  <si>
    <t>2018M8</t>
  </si>
  <si>
    <t>2018M9</t>
  </si>
  <si>
    <t>2018Q3</t>
  </si>
  <si>
    <t>2018M10</t>
  </si>
  <si>
    <t>2018M11</t>
  </si>
  <si>
    <t>2018M12</t>
  </si>
  <si>
    <t>2019M1</t>
  </si>
  <si>
    <t>Other</t>
  </si>
  <si>
    <t>2018Q4</t>
  </si>
  <si>
    <t>Total</t>
  </si>
  <si>
    <t>2019M2</t>
  </si>
  <si>
    <t>2019M3</t>
  </si>
  <si>
    <t>2019Q1</t>
  </si>
  <si>
    <t>2019M4</t>
  </si>
  <si>
    <t>2019M5</t>
  </si>
  <si>
    <t>2019M6</t>
  </si>
  <si>
    <t>2019Q2</t>
  </si>
  <si>
    <t>2019M7</t>
  </si>
  <si>
    <t>2019M8</t>
  </si>
  <si>
    <t>2019M9</t>
  </si>
  <si>
    <t>2019Q3</t>
  </si>
  <si>
    <t>2019M10</t>
  </si>
  <si>
    <t>2019M11</t>
  </si>
  <si>
    <t>2019M12</t>
  </si>
  <si>
    <t>2019Q4</t>
  </si>
  <si>
    <t>2020M1</t>
  </si>
  <si>
    <t>2020M2</t>
  </si>
  <si>
    <t>2020M3</t>
  </si>
  <si>
    <t>2020Q1</t>
  </si>
  <si>
    <t>2020M4</t>
  </si>
  <si>
    <t>2020M5</t>
  </si>
  <si>
    <t>2020M6</t>
  </si>
  <si>
    <t>2020Q2</t>
  </si>
  <si>
    <t>2020M7</t>
  </si>
  <si>
    <t>2020M8</t>
  </si>
  <si>
    <t>2020M9</t>
  </si>
  <si>
    <t>2020Q3</t>
  </si>
  <si>
    <t>2020M10</t>
  </si>
  <si>
    <t>2020M11</t>
  </si>
  <si>
    <t>2020M12</t>
  </si>
  <si>
    <t>2020Q4</t>
  </si>
  <si>
    <t>2021M1</t>
  </si>
  <si>
    <t>2021M2</t>
  </si>
  <si>
    <t>2021M3</t>
  </si>
  <si>
    <t>2021Q1</t>
  </si>
  <si>
    <t>2021M4</t>
  </si>
  <si>
    <t>2021M5</t>
  </si>
  <si>
    <t>2021M6</t>
  </si>
  <si>
    <t>2021Q2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</si>
</sst>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yy\ hh:mm:ss"/>
    <numFmt numFmtId="167" formatCode="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sz val="10"/>
      <name val="System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7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25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Font="0" applyBorder="0" applyProtection="0">
      <alignment wrapText="1"/>
    </xf>
    <xf numFmtId="0" fontId="21" fillId="0" borderId="0" applyNumberFormat="0" applyFont="0" applyFill="0" applyBorder="0" applyProtection="0">
      <alignment wrapText="1"/>
    </xf>
    <xf numFmtId="0" fontId="21" fillId="0" borderId="0" applyNumberFormat="0" applyFont="0" applyFill="0" applyBorder="0" applyProtection="0">
      <alignment wrapText="1"/>
    </xf>
    <xf numFmtId="0" fontId="21" fillId="0" borderId="0" applyNumberFormat="0" applyFont="0" applyFill="0" applyBorder="0" applyProtection="0">
      <alignment wrapText="1"/>
    </xf>
    <xf numFmtId="166" fontId="21" fillId="0" borderId="0" applyFont="0" applyFill="0" applyBorder="0" applyProtection="0">
      <alignment wrapText="1"/>
    </xf>
    <xf numFmtId="0" fontId="21" fillId="0" borderId="0"/>
    <xf numFmtId="0" fontId="1" fillId="0" borderId="0"/>
    <xf numFmtId="0" fontId="22" fillId="0" borderId="0"/>
    <xf numFmtId="0" fontId="21" fillId="0" borderId="0"/>
    <xf numFmtId="0" fontId="23" fillId="0" borderId="0"/>
    <xf numFmtId="49" fontId="25" fillId="0" borderId="0"/>
    <xf numFmtId="2" fontId="24" fillId="0" borderId="0"/>
    <xf numFmtId="0" fontId="24" fillId="0" borderId="0"/>
    <xf numFmtId="0" fontId="25" fillId="0" borderId="0"/>
  </cellStyleXfs>
  <cellXfs count="134">
    <xf numFmtId="0" fontId="0" fillId="0" borderId="0" xfId="0"/>
    <xf numFmtId="0" fontId="0" fillId="0" borderId="0" xfId="0"/>
    <xf numFmtId="0" fontId="16" fillId="33" borderId="0" xfId="0" applyFont="1" applyFill="1"/>
    <xf numFmtId="0" fontId="0" fillId="33" borderId="0" xfId="0" applyFill="1"/>
    <xf numFmtId="0" fontId="0" fillId="33" borderId="0" xfId="0" applyFill="1" applyProtection="1"/>
    <xf numFmtId="0" fontId="16" fillId="0" borderId="17" xfId="0" applyFont="1" applyBorder="1" applyProtection="1">
      <protection locked="0"/>
    </xf>
    <xf numFmtId="0" fontId="0" fillId="33" borderId="0" xfId="0" applyFill="1" applyBorder="1" applyAlignment="1" applyProtection="1">
      <alignment horizontal="right"/>
    </xf>
    <xf numFmtId="164" fontId="0" fillId="0" borderId="18" xfId="43" applyNumberFormat="1" applyFont="1" applyBorder="1" applyAlignment="1" applyProtection="1">
      <alignment horizontal="right"/>
    </xf>
    <xf numFmtId="164" fontId="0" fillId="0" borderId="0" xfId="43" applyNumberFormat="1" applyFont="1" applyBorder="1" applyAlignment="1" applyProtection="1">
      <alignment horizontal="right"/>
    </xf>
    <xf numFmtId="3" fontId="0" fillId="0" borderId="18" xfId="43" applyNumberFormat="1" applyFont="1" applyBorder="1" applyAlignment="1" applyProtection="1">
      <alignment horizontal="right"/>
    </xf>
    <xf numFmtId="3" fontId="0" fillId="0" borderId="0" xfId="43" applyNumberFormat="1" applyFont="1" applyBorder="1" applyAlignment="1" applyProtection="1">
      <alignment horizontal="right"/>
    </xf>
    <xf numFmtId="3" fontId="0" fillId="0" borderId="19" xfId="43" applyNumberFormat="1" applyFont="1" applyBorder="1" applyAlignment="1" applyProtection="1">
      <alignment horizontal="right"/>
    </xf>
    <xf numFmtId="164" fontId="0" fillId="0" borderId="0" xfId="43" applyNumberFormat="1" applyFont="1" applyBorder="1"/>
    <xf numFmtId="0" fontId="0" fillId="33" borderId="0" xfId="0" applyFill="1" applyBorder="1" applyProtection="1"/>
    <xf numFmtId="0" fontId="16" fillId="0" borderId="10" xfId="0" applyFont="1" applyBorder="1" applyAlignment="1"/>
    <xf numFmtId="0" fontId="16" fillId="0" borderId="13" xfId="0" applyFont="1" applyBorder="1" applyAlignment="1"/>
    <xf numFmtId="1" fontId="19" fillId="0" borderId="17" xfId="0" applyNumberFormat="1" applyFont="1" applyBorder="1" applyAlignment="1" applyProtection="1">
      <alignment horizontal="right"/>
      <protection locked="0"/>
    </xf>
    <xf numFmtId="0" fontId="16" fillId="33" borderId="13" xfId="0" applyFont="1" applyFill="1" applyBorder="1" applyAlignment="1" applyProtection="1">
      <alignment wrapText="1"/>
    </xf>
    <xf numFmtId="0" fontId="16" fillId="33" borderId="10" xfId="0" applyFont="1" applyFill="1" applyBorder="1" applyAlignment="1" applyProtection="1">
      <alignment wrapText="1"/>
    </xf>
    <xf numFmtId="0" fontId="0" fillId="33" borderId="0" xfId="0" applyFill="1" applyAlignment="1" applyProtection="1">
      <alignment wrapText="1"/>
    </xf>
    <xf numFmtId="0" fontId="0" fillId="0" borderId="0" xfId="0" applyAlignment="1">
      <alignment wrapText="1"/>
    </xf>
    <xf numFmtId="164" fontId="0" fillId="0" borderId="18" xfId="43" applyNumberFormat="1" applyFont="1" applyBorder="1"/>
    <xf numFmtId="17" fontId="20" fillId="33" borderId="0" xfId="0" applyNumberFormat="1" applyFont="1" applyFill="1"/>
    <xf numFmtId="0" fontId="16" fillId="0" borderId="14" xfId="0" applyFont="1" applyBorder="1"/>
    <xf numFmtId="164" fontId="0" fillId="0" borderId="19" xfId="43" applyNumberFormat="1" applyFont="1" applyBorder="1" applyAlignment="1" applyProtection="1">
      <alignment horizontal="right"/>
    </xf>
    <xf numFmtId="17" fontId="20" fillId="33" borderId="0" xfId="0" applyNumberFormat="1" applyFont="1" applyFill="1" applyBorder="1"/>
    <xf numFmtId="37" fontId="0" fillId="0" borderId="17" xfId="43" applyNumberFormat="1" applyFont="1" applyBorder="1" applyAlignment="1" applyProtection="1">
      <alignment horizontal="right"/>
      <protection locked="0"/>
    </xf>
    <xf numFmtId="165" fontId="0" fillId="0" borderId="18" xfId="43" applyNumberFormat="1" applyFont="1" applyBorder="1" applyAlignment="1" applyProtection="1">
      <alignment horizontal="right"/>
      <protection locked="0"/>
    </xf>
    <xf numFmtId="165" fontId="0" fillId="0" borderId="0" xfId="43" applyNumberFormat="1" applyFont="1" applyBorder="1" applyAlignment="1" applyProtection="1">
      <alignment horizontal="right"/>
    </xf>
    <xf numFmtId="165" fontId="0" fillId="0" borderId="21" xfId="43" applyNumberFormat="1" applyFont="1" applyBorder="1" applyAlignment="1" applyProtection="1">
      <alignment horizontal="right"/>
    </xf>
    <xf numFmtId="0" fontId="16" fillId="0" borderId="17" xfId="0" applyFont="1" applyBorder="1"/>
    <xf numFmtId="165" fontId="0" fillId="0" borderId="0" xfId="43" applyNumberFormat="1" applyFont="1" applyBorder="1" applyAlignment="1" applyProtection="1">
      <alignment horizontal="right"/>
      <protection locked="0"/>
    </xf>
    <xf numFmtId="10" fontId="0" fillId="33" borderId="0" xfId="0" applyNumberFormat="1" applyFill="1"/>
    <xf numFmtId="10" fontId="0" fillId="0" borderId="0" xfId="0" applyNumberFormat="1"/>
    <xf numFmtId="2" fontId="0" fillId="33" borderId="0" xfId="0" applyNumberFormat="1" applyFill="1"/>
    <xf numFmtId="2" fontId="0" fillId="0" borderId="0" xfId="0" applyNumberFormat="1"/>
    <xf numFmtId="2" fontId="16" fillId="0" borderId="13" xfId="0" applyNumberFormat="1" applyFont="1" applyBorder="1" applyAlignment="1"/>
    <xf numFmtId="2" fontId="16" fillId="33" borderId="13" xfId="0" applyNumberFormat="1" applyFont="1" applyFill="1" applyBorder="1" applyAlignment="1" applyProtection="1">
      <alignment wrapText="1"/>
    </xf>
    <xf numFmtId="10" fontId="16" fillId="0" borderId="13" xfId="0" applyNumberFormat="1" applyFont="1" applyBorder="1" applyAlignment="1"/>
    <xf numFmtId="10" fontId="16" fillId="33" borderId="13" xfId="0" applyNumberFormat="1" applyFont="1" applyFill="1" applyBorder="1" applyAlignment="1" applyProtection="1">
      <alignment wrapText="1"/>
    </xf>
    <xf numFmtId="10" fontId="0" fillId="0" borderId="17" xfId="43" applyNumberFormat="1" applyFont="1" applyBorder="1" applyAlignment="1" applyProtection="1">
      <alignment horizontal="right"/>
      <protection locked="0"/>
    </xf>
    <xf numFmtId="164" fontId="16" fillId="0" borderId="17" xfId="0" applyNumberFormat="1" applyFont="1" applyBorder="1" applyProtection="1">
      <protection locked="0"/>
    </xf>
    <xf numFmtId="0" fontId="0" fillId="0" borderId="0" xfId="0"/>
    <xf numFmtId="0" fontId="16" fillId="0" borderId="17" xfId="0" applyFont="1" applyBorder="1" applyAlignment="1">
      <alignment horizontal="left"/>
    </xf>
    <xf numFmtId="165" fontId="0" fillId="0" borderId="18" xfId="43" applyNumberFormat="1" applyFont="1" applyBorder="1" applyAlignment="1" applyProtection="1">
      <alignment horizontal="right"/>
    </xf>
    <xf numFmtId="165" fontId="0" fillId="0" borderId="19" xfId="43" applyNumberFormat="1" applyFont="1" applyBorder="1" applyAlignment="1" applyProtection="1">
      <alignment horizontal="right"/>
    </xf>
    <xf numFmtId="165" fontId="0" fillId="0" borderId="20" xfId="43" applyNumberFormat="1" applyFont="1" applyBorder="1" applyAlignment="1" applyProtection="1">
      <alignment horizontal="right"/>
    </xf>
    <xf numFmtId="165" fontId="0" fillId="0" borderId="22" xfId="43" applyNumberFormat="1" applyFont="1" applyBorder="1" applyAlignment="1" applyProtection="1">
      <alignment horizontal="right"/>
    </xf>
    <xf numFmtId="0" fontId="16" fillId="33" borderId="11" xfId="0" applyFont="1" applyFill="1" applyBorder="1" applyAlignment="1" applyProtection="1">
      <alignment wrapText="1"/>
    </xf>
    <xf numFmtId="0" fontId="16" fillId="33" borderId="12" xfId="0" applyFont="1" applyFill="1" applyBorder="1" applyAlignment="1" applyProtection="1">
      <alignment wrapText="1"/>
    </xf>
    <xf numFmtId="10" fontId="0" fillId="0" borderId="24" xfId="43" applyNumberFormat="1" applyFont="1" applyBorder="1" applyAlignment="1" applyProtection="1">
      <alignment horizontal="right"/>
      <protection locked="0"/>
    </xf>
    <xf numFmtId="0" fontId="0" fillId="33" borderId="0" xfId="0" applyFill="1" applyBorder="1"/>
    <xf numFmtId="37" fontId="0" fillId="0" borderId="18" xfId="43" applyNumberFormat="1" applyFont="1" applyBorder="1" applyAlignment="1" applyProtection="1">
      <alignment horizontal="right"/>
    </xf>
    <xf numFmtId="37" fontId="0" fillId="0" borderId="0" xfId="43" applyNumberFormat="1" applyFont="1" applyBorder="1" applyAlignment="1" applyProtection="1">
      <alignment horizontal="right"/>
    </xf>
    <xf numFmtId="165" fontId="0" fillId="0" borderId="17" xfId="43" applyNumberFormat="1" applyFont="1" applyBorder="1" applyAlignment="1" applyProtection="1">
      <alignment horizontal="right"/>
      <protection locked="0"/>
    </xf>
    <xf numFmtId="37" fontId="0" fillId="0" borderId="19" xfId="43" applyNumberFormat="1" applyFont="1" applyBorder="1" applyAlignment="1" applyProtection="1">
      <alignment horizontal="right"/>
    </xf>
    <xf numFmtId="0" fontId="0" fillId="0" borderId="0" xfId="0" applyBorder="1"/>
    <xf numFmtId="10" fontId="0" fillId="0" borderId="0" xfId="43" applyNumberFormat="1" applyFont="1" applyBorder="1" applyAlignment="1" applyProtection="1">
      <alignment horizontal="right"/>
      <protection locked="0"/>
    </xf>
    <xf numFmtId="37" fontId="16" fillId="0" borderId="17" xfId="0" applyNumberFormat="1" applyFont="1" applyBorder="1" applyProtection="1">
      <protection locked="0"/>
    </xf>
    <xf numFmtId="0" fontId="0" fillId="33" borderId="17" xfId="0" applyFill="1" applyBorder="1"/>
    <xf numFmtId="3" fontId="16" fillId="0" borderId="17" xfId="0" applyNumberFormat="1" applyFont="1" applyBorder="1" applyProtection="1">
      <protection locked="0"/>
    </xf>
    <xf numFmtId="3" fontId="16" fillId="0" borderId="23" xfId="0" applyNumberFormat="1" applyFont="1" applyBorder="1" applyProtection="1">
      <protection locked="0"/>
    </xf>
    <xf numFmtId="0" fontId="0" fillId="33" borderId="21" xfId="0" applyFill="1" applyBorder="1" applyAlignment="1" applyProtection="1">
      <alignment horizontal="right"/>
    </xf>
    <xf numFmtId="1" fontId="0" fillId="0" borderId="0" xfId="0" applyNumberFormat="1" applyBorder="1"/>
    <xf numFmtId="1" fontId="0" fillId="0" borderId="19" xfId="0" applyNumberFormat="1" applyBorder="1"/>
    <xf numFmtId="165" fontId="1" fillId="0" borderId="23" xfId="44" applyNumberFormat="1" applyFont="1" applyBorder="1" applyProtection="1">
      <protection locked="0"/>
    </xf>
    <xf numFmtId="165" fontId="1" fillId="0" borderId="17" xfId="44" applyNumberFormat="1" applyFont="1" applyBorder="1" applyProtection="1">
      <protection locked="0"/>
    </xf>
    <xf numFmtId="37" fontId="0" fillId="0" borderId="21" xfId="43" applyNumberFormat="1" applyFont="1" applyBorder="1" applyAlignment="1" applyProtection="1">
      <alignment horizontal="right"/>
    </xf>
    <xf numFmtId="1" fontId="16" fillId="0" borderId="17" xfId="0" applyNumberFormat="1" applyFont="1" applyBorder="1" applyAlignment="1" applyProtection="1">
      <alignment horizontal="right"/>
      <protection locked="0"/>
    </xf>
    <xf numFmtId="10" fontId="0" fillId="0" borderId="18" xfId="43" applyNumberFormat="1" applyFont="1" applyBorder="1" applyAlignment="1" applyProtection="1">
      <alignment horizontal="right"/>
    </xf>
    <xf numFmtId="10" fontId="0" fillId="0" borderId="0" xfId="43" applyNumberFormat="1" applyFont="1" applyBorder="1" applyAlignment="1" applyProtection="1">
      <alignment horizontal="right"/>
    </xf>
    <xf numFmtId="10" fontId="0" fillId="0" borderId="19" xfId="43" applyNumberFormat="1" applyFont="1" applyBorder="1" applyAlignment="1" applyProtection="1">
      <alignment horizontal="right"/>
    </xf>
    <xf numFmtId="37" fontId="0" fillId="0" borderId="20" xfId="43" applyNumberFormat="1" applyFont="1" applyBorder="1" applyAlignment="1" applyProtection="1">
      <alignment horizontal="right"/>
    </xf>
    <xf numFmtId="37" fontId="0" fillId="0" borderId="22" xfId="43" applyNumberFormat="1" applyFont="1" applyBorder="1" applyAlignment="1" applyProtection="1">
      <alignment horizontal="right"/>
    </xf>
    <xf numFmtId="164" fontId="0" fillId="0" borderId="23" xfId="43" applyNumberFormat="1" applyFont="1" applyBorder="1" applyAlignment="1" applyProtection="1">
      <alignment horizontal="right"/>
      <protection locked="0"/>
    </xf>
    <xf numFmtId="1" fontId="0" fillId="0" borderId="18" xfId="0" applyNumberFormat="1" applyBorder="1"/>
    <xf numFmtId="3" fontId="0" fillId="0" borderId="20" xfId="43" applyNumberFormat="1" applyFont="1" applyBorder="1" applyAlignment="1" applyProtection="1">
      <alignment horizontal="right"/>
    </xf>
    <xf numFmtId="0" fontId="16" fillId="0" borderId="18" xfId="0" applyFont="1" applyBorder="1" applyAlignment="1">
      <alignment horizontal="left"/>
    </xf>
    <xf numFmtId="164" fontId="16" fillId="0" borderId="18" xfId="0" applyNumberFormat="1" applyFont="1" applyBorder="1" applyProtection="1">
      <protection locked="0"/>
    </xf>
    <xf numFmtId="3" fontId="16" fillId="0" borderId="19" xfId="0" applyNumberFormat="1" applyFont="1" applyBorder="1" applyProtection="1">
      <protection locked="0"/>
    </xf>
    <xf numFmtId="0" fontId="0" fillId="33" borderId="18" xfId="0" applyFill="1" applyBorder="1"/>
    <xf numFmtId="0" fontId="16" fillId="0" borderId="0" xfId="0" applyFont="1" applyBorder="1" applyAlignment="1">
      <alignment horizontal="left"/>
    </xf>
    <xf numFmtId="164" fontId="0" fillId="0" borderId="0" xfId="43" applyNumberFormat="1" applyFont="1" applyBorder="1" applyAlignment="1" applyProtection="1">
      <alignment horizontal="right" wrapText="1"/>
    </xf>
    <xf numFmtId="0" fontId="16" fillId="0" borderId="23" xfId="0" applyFont="1" applyBorder="1" applyAlignment="1" applyProtection="1">
      <alignment horizontal="left"/>
      <protection locked="0"/>
    </xf>
    <xf numFmtId="3" fontId="0" fillId="0" borderId="22" xfId="43" applyNumberFormat="1" applyFont="1" applyBorder="1" applyAlignment="1" applyProtection="1">
      <alignment horizontal="right"/>
    </xf>
    <xf numFmtId="0" fontId="16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10" fontId="16" fillId="33" borderId="11" xfId="0" applyNumberFormat="1" applyFont="1" applyFill="1" applyBorder="1" applyAlignment="1" applyProtection="1">
      <alignment wrapText="1"/>
    </xf>
    <xf numFmtId="10" fontId="0" fillId="0" borderId="14" xfId="43" applyNumberFormat="1" applyFont="1" applyBorder="1" applyAlignment="1" applyProtection="1">
      <alignment horizontal="right"/>
    </xf>
    <xf numFmtId="10" fontId="0" fillId="0" borderId="15" xfId="43" applyNumberFormat="1" applyFont="1" applyBorder="1" applyAlignment="1" applyProtection="1">
      <alignment horizontal="right"/>
    </xf>
    <xf numFmtId="10" fontId="0" fillId="0" borderId="16" xfId="43" applyNumberFormat="1" applyFont="1" applyBorder="1" applyAlignment="1" applyProtection="1">
      <alignment horizontal="right"/>
    </xf>
    <xf numFmtId="164" fontId="0" fillId="0" borderId="14" xfId="43" applyNumberFormat="1" applyFont="1" applyBorder="1" applyAlignment="1" applyProtection="1">
      <alignment horizontal="right"/>
    </xf>
    <xf numFmtId="164" fontId="0" fillId="0" borderId="15" xfId="43" applyNumberFormat="1" applyFont="1" applyBorder="1" applyAlignment="1" applyProtection="1">
      <alignment horizontal="right"/>
    </xf>
    <xf numFmtId="164" fontId="0" fillId="0" borderId="16" xfId="43" applyNumberFormat="1" applyFont="1" applyBorder="1" applyAlignment="1" applyProtection="1">
      <alignment horizontal="right"/>
    </xf>
    <xf numFmtId="1" fontId="0" fillId="0" borderId="0" xfId="43" applyNumberFormat="1" applyFont="1" applyBorder="1" applyAlignment="1" applyProtection="1">
      <alignment horizontal="right"/>
    </xf>
    <xf numFmtId="165" fontId="0" fillId="0" borderId="14" xfId="43" applyNumberFormat="1" applyFont="1" applyBorder="1" applyAlignment="1" applyProtection="1">
      <alignment horizontal="right"/>
    </xf>
    <xf numFmtId="165" fontId="0" fillId="0" borderId="15" xfId="43" applyNumberFormat="1" applyFont="1" applyBorder="1" applyAlignment="1" applyProtection="1">
      <alignment horizontal="right"/>
    </xf>
    <xf numFmtId="165" fontId="0" fillId="0" borderId="16" xfId="43" applyNumberFormat="1" applyFont="1" applyBorder="1" applyAlignment="1" applyProtection="1">
      <alignment horizontal="right"/>
    </xf>
    <xf numFmtId="3" fontId="0" fillId="0" borderId="14" xfId="43" applyNumberFormat="1" applyFont="1" applyBorder="1" applyAlignment="1" applyProtection="1">
      <alignment horizontal="right"/>
    </xf>
    <xf numFmtId="3" fontId="0" fillId="0" borderId="15" xfId="43" applyNumberFormat="1" applyFont="1" applyBorder="1" applyAlignment="1" applyProtection="1">
      <alignment horizontal="right"/>
    </xf>
    <xf numFmtId="3" fontId="0" fillId="0" borderId="16" xfId="43" applyNumberFormat="1" applyFont="1" applyBorder="1" applyAlignment="1" applyProtection="1">
      <alignment horizontal="right"/>
    </xf>
    <xf numFmtId="3" fontId="0" fillId="0" borderId="21" xfId="43" applyNumberFormat="1" applyFont="1" applyBorder="1" applyAlignment="1" applyProtection="1">
      <alignment horizontal="right"/>
    </xf>
    <xf numFmtId="0" fontId="16" fillId="0" borderId="19" xfId="0" applyFont="1" applyBorder="1" applyAlignment="1">
      <alignment horizontal="left"/>
    </xf>
    <xf numFmtId="10" fontId="0" fillId="0" borderId="0" xfId="0" applyNumberFormat="1" applyBorder="1"/>
    <xf numFmtId="0" fontId="16" fillId="0" borderId="17" xfId="0" applyFont="1" applyBorder="1" applyAlignment="1" applyProtection="1">
      <alignment horizontal="left"/>
      <protection locked="0"/>
    </xf>
    <xf numFmtId="164" fontId="0" fillId="0" borderId="17" xfId="43" applyNumberFormat="1" applyFont="1" applyBorder="1" applyAlignment="1" applyProtection="1">
      <alignment horizontal="right"/>
      <protection locked="0"/>
    </xf>
    <xf numFmtId="3" fontId="0" fillId="0" borderId="0" xfId="43" applyNumberFormat="1" applyFont="1" applyBorder="1" applyAlignment="1" applyProtection="1">
      <alignment horizontal="right" wrapText="1"/>
    </xf>
    <xf numFmtId="10" fontId="0" fillId="0" borderId="21" xfId="0" applyNumberFormat="1" applyFill="1" applyBorder="1"/>
    <xf numFmtId="10" fontId="0" fillId="0" borderId="18" xfId="0" applyNumberFormat="1" applyFill="1" applyBorder="1"/>
    <xf numFmtId="10" fontId="0" fillId="0" borderId="0" xfId="0" applyNumberFormat="1" applyFill="1" applyBorder="1"/>
    <xf numFmtId="0" fontId="0" fillId="0" borderId="0" xfId="0"/>
    <xf numFmtId="1" fontId="0" fillId="0" borderId="0" xfId="0" applyNumberFormat="1" applyBorder="1"/>
    <xf numFmtId="164" fontId="16" fillId="0" borderId="20" xfId="0" applyNumberFormat="1" applyFont="1" applyBorder="1" applyProtection="1">
      <protection locked="0"/>
    </xf>
    <xf numFmtId="10" fontId="0" fillId="0" borderId="23" xfId="43" applyNumberFormat="1" applyFont="1" applyBorder="1" applyAlignment="1" applyProtection="1">
      <alignment horizontal="right"/>
      <protection locked="0"/>
    </xf>
    <xf numFmtId="1" fontId="0" fillId="0" borderId="21" xfId="0" applyNumberFormat="1" applyBorder="1"/>
    <xf numFmtId="1" fontId="0" fillId="0" borderId="22" xfId="0" applyNumberFormat="1" applyBorder="1"/>
    <xf numFmtId="10" fontId="0" fillId="0" borderId="22" xfId="0" applyNumberFormat="1" applyFill="1" applyBorder="1"/>
    <xf numFmtId="0" fontId="16" fillId="33" borderId="11" xfId="0" applyFont="1" applyFill="1" applyBorder="1" applyAlignment="1" applyProtection="1">
      <alignment horizontal="left" wrapText="1"/>
    </xf>
    <xf numFmtId="164" fontId="16" fillId="0" borderId="23" xfId="43" applyNumberFormat="1" applyFont="1" applyBorder="1" applyProtection="1">
      <protection locked="0"/>
    </xf>
    <xf numFmtId="37" fontId="0" fillId="0" borderId="20" xfId="43" applyNumberFormat="1" applyFont="1" applyBorder="1" applyAlignment="1">
      <alignment horizontal="right"/>
    </xf>
    <xf numFmtId="167" fontId="0" fillId="33" borderId="0" xfId="0" applyNumberFormat="1" applyFill="1" applyBorder="1"/>
    <xf numFmtId="167" fontId="0" fillId="33" borderId="21" xfId="0" applyNumberFormat="1" applyFill="1" applyBorder="1"/>
    <xf numFmtId="164" fontId="0" fillId="0" borderId="0" xfId="0" applyNumberFormat="1"/>
    <xf numFmtId="10" fontId="0" fillId="0" borderId="0" xfId="44" applyNumberFormat="1" applyFont="1"/>
    <xf numFmtId="37" fontId="0" fillId="0" borderId="0" xfId="0" applyNumberFormat="1"/>
    <xf numFmtId="2" fontId="0" fillId="0" borderId="0" xfId="44" applyNumberFormat="1" applyFont="1"/>
    <xf numFmtId="43" fontId="0" fillId="0" borderId="0" xfId="0" applyNumberFormat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72">
    <cellStyle name="20% - Accent1" xfId="19" builtinId="30" customBuiltin="1"/>
    <cellStyle name="20% - Accent1 2" xfId="46"/>
    <cellStyle name="20% - Accent2" xfId="23" builtinId="34" customBuiltin="1"/>
    <cellStyle name="20% - Accent2 2" xfId="48"/>
    <cellStyle name="20% - Accent3" xfId="27" builtinId="38" customBuiltin="1"/>
    <cellStyle name="20% - Accent3 2" xfId="50"/>
    <cellStyle name="20% - Accent4" xfId="31" builtinId="42" customBuiltin="1"/>
    <cellStyle name="20% - Accent4 2" xfId="52"/>
    <cellStyle name="20% - Accent5" xfId="35" builtinId="46" customBuiltin="1"/>
    <cellStyle name="20% - Accent5 2" xfId="54"/>
    <cellStyle name="20% - Accent6" xfId="39" builtinId="50" customBuiltin="1"/>
    <cellStyle name="20% - Accent6 2" xfId="56"/>
    <cellStyle name="40% - Accent1" xfId="20" builtinId="31" customBuiltin="1"/>
    <cellStyle name="40% - Accent1 2" xfId="47"/>
    <cellStyle name="40% - Accent2" xfId="24" builtinId="35" customBuiltin="1"/>
    <cellStyle name="40% - Accent2 2" xfId="49"/>
    <cellStyle name="40% - Accent3" xfId="28" builtinId="39" customBuiltin="1"/>
    <cellStyle name="40% - Accent3 2" xfId="51"/>
    <cellStyle name="40% - Accent4" xfId="32" builtinId="43" customBuiltin="1"/>
    <cellStyle name="40% - Accent4 2" xfId="53"/>
    <cellStyle name="40% - Accent5" xfId="36" builtinId="47" customBuiltin="1"/>
    <cellStyle name="40% - Accent5 2" xfId="55"/>
    <cellStyle name="40% - Accent6" xfId="40" builtinId="51" customBuiltin="1"/>
    <cellStyle name="40% - Accent6 2" xfId="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uffetDate162" xfId="68"/>
    <cellStyle name="BuffetValue2" xfId="69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erText" xfId="71"/>
    <cellStyle name="Heading 1" xfId="2" builtinId="16" customBuiltin="1"/>
    <cellStyle name="Heading 2" xfId="3" builtinId="17" customBuiltin="1"/>
    <cellStyle name="Heading 2 2" xfId="45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64"/>
    <cellStyle name="Normal 4" xfId="63"/>
    <cellStyle name="Normal 4 2" xfId="66"/>
    <cellStyle name="Normal 5" xfId="65"/>
    <cellStyle name="Normal 6" xfId="67"/>
    <cellStyle name="Normal 7" xfId="7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  <cellStyle name="XLConnect.Boolean" xfId="61"/>
    <cellStyle name="XLConnect.DateTime" xfId="62"/>
    <cellStyle name="XLConnect.Header" xfId="58"/>
    <cellStyle name="XLConnect.Numeric" xfId="60"/>
    <cellStyle name="XLConnect.String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tabSelected="1" zoomScale="90" zoomScaleNormal="90" workbookViewId="0">
      <pane xSplit="1" ySplit="3" topLeftCell="B95" activePane="bottomRight" state="frozen"/>
      <selection pane="topRight" activeCell="B1" sqref="B1"/>
      <selection pane="bottomLeft" activeCell="A4" sqref="A4"/>
      <selection pane="bottomRight" activeCell="D115" sqref="D115"/>
    </sheetView>
  </sheetViews>
  <sheetFormatPr defaultRowHeight="14.6" x14ac:dyDescent="0.4"/>
  <cols>
    <col min="1" max="1" width="18.53515625" customWidth="1"/>
    <col min="2" max="2" width="17.84375" style="35" customWidth="1"/>
    <col min="3" max="3" width="12.53515625" style="33" customWidth="1"/>
    <col min="4" max="4" width="13.4609375" customWidth="1"/>
    <col min="5" max="5" width="14.61328125" bestFit="1" customWidth="1"/>
    <col min="6" max="6" width="18.15234375" style="1" bestFit="1" customWidth="1"/>
    <col min="7" max="7" width="12.4609375" style="1" customWidth="1"/>
    <col min="8" max="8" width="10.84375" style="1" customWidth="1"/>
    <col min="9" max="9" width="12.4609375" style="1" customWidth="1"/>
    <col min="10" max="10" width="15.4609375" style="1" customWidth="1"/>
    <col min="11" max="11" width="10.84375" style="1" customWidth="1"/>
    <col min="12" max="12" width="14.84375" style="42" customWidth="1"/>
    <col min="13" max="17" width="15" style="1" customWidth="1"/>
    <col min="18" max="19" width="15" style="33" customWidth="1"/>
    <col min="20" max="25" width="14.15234375" style="1" customWidth="1"/>
    <col min="26" max="26" width="14.15234375" style="42" customWidth="1"/>
  </cols>
  <sheetData>
    <row r="1" spans="1:27" ht="15" thickBot="1" x14ac:dyDescent="0.45">
      <c r="A1" s="2" t="s">
        <v>42</v>
      </c>
      <c r="B1" s="34"/>
      <c r="C1" s="32"/>
      <c r="D1" s="2"/>
      <c r="E1" s="3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2"/>
      <c r="S1" s="32"/>
      <c r="T1" s="3"/>
      <c r="U1" s="3"/>
      <c r="V1" s="3"/>
      <c r="W1" s="3"/>
      <c r="X1" s="3"/>
      <c r="Y1" s="3"/>
      <c r="Z1" s="3"/>
      <c r="AA1" s="3"/>
    </row>
    <row r="2" spans="1:27" ht="15" thickBot="1" x14ac:dyDescent="0.45">
      <c r="A2" s="23"/>
      <c r="B2" s="36" t="s">
        <v>68</v>
      </c>
      <c r="C2" s="38" t="s">
        <v>43</v>
      </c>
      <c r="D2" s="15" t="s">
        <v>69</v>
      </c>
      <c r="E2" s="3"/>
      <c r="F2" s="128" t="s">
        <v>67</v>
      </c>
      <c r="G2" s="129"/>
      <c r="H2" s="129"/>
      <c r="I2" s="129"/>
      <c r="J2" s="129"/>
      <c r="K2" s="129"/>
      <c r="L2" s="85"/>
      <c r="M2" s="128" t="s">
        <v>43</v>
      </c>
      <c r="N2" s="129"/>
      <c r="O2" s="129"/>
      <c r="P2" s="129"/>
      <c r="Q2" s="129"/>
      <c r="R2" s="129"/>
      <c r="S2" s="86"/>
      <c r="T2" s="130" t="s">
        <v>69</v>
      </c>
      <c r="U2" s="131"/>
      <c r="V2" s="131"/>
      <c r="W2" s="131"/>
      <c r="X2" s="131"/>
      <c r="Y2" s="131"/>
      <c r="Z2" s="132"/>
      <c r="AA2" s="3"/>
    </row>
    <row r="3" spans="1:27" s="20" customFormat="1" ht="29.6" thickBot="1" x14ac:dyDescent="0.45">
      <c r="A3" s="18" t="s">
        <v>44</v>
      </c>
      <c r="B3" s="37" t="s">
        <v>132</v>
      </c>
      <c r="C3" s="39" t="s">
        <v>132</v>
      </c>
      <c r="D3" s="17" t="s">
        <v>132</v>
      </c>
      <c r="E3" s="19"/>
      <c r="F3" s="18" t="s">
        <v>81</v>
      </c>
      <c r="G3" s="48" t="s">
        <v>82</v>
      </c>
      <c r="H3" s="118" t="s">
        <v>83</v>
      </c>
      <c r="I3" s="48" t="s">
        <v>84</v>
      </c>
      <c r="J3" s="48" t="s">
        <v>85</v>
      </c>
      <c r="K3" s="48" t="s">
        <v>86</v>
      </c>
      <c r="L3" s="48" t="s">
        <v>130</v>
      </c>
      <c r="M3" s="18" t="s">
        <v>81</v>
      </c>
      <c r="N3" s="48" t="s">
        <v>82</v>
      </c>
      <c r="O3" s="48" t="s">
        <v>83</v>
      </c>
      <c r="P3" s="48" t="s">
        <v>84</v>
      </c>
      <c r="Q3" s="48" t="s">
        <v>85</v>
      </c>
      <c r="R3" s="88" t="s">
        <v>86</v>
      </c>
      <c r="S3" s="88" t="s">
        <v>130</v>
      </c>
      <c r="T3" s="18" t="s">
        <v>81</v>
      </c>
      <c r="U3" s="48" t="s">
        <v>82</v>
      </c>
      <c r="V3" s="48" t="s">
        <v>83</v>
      </c>
      <c r="W3" s="48" t="s">
        <v>84</v>
      </c>
      <c r="X3" s="48" t="s">
        <v>85</v>
      </c>
      <c r="Y3" s="48" t="s">
        <v>86</v>
      </c>
      <c r="Z3" s="49" t="s">
        <v>130</v>
      </c>
      <c r="AA3" s="19"/>
    </row>
    <row r="4" spans="1:27" hidden="1" x14ac:dyDescent="0.4">
      <c r="A4" s="5" t="s">
        <v>0</v>
      </c>
      <c r="B4" s="41">
        <v>17939266</v>
      </c>
      <c r="C4" s="50">
        <v>0</v>
      </c>
      <c r="D4" s="68">
        <v>0</v>
      </c>
      <c r="E4" s="6"/>
      <c r="F4" s="92">
        <v>2866326</v>
      </c>
      <c r="G4" s="93">
        <v>3026883</v>
      </c>
      <c r="H4" s="93">
        <v>839742</v>
      </c>
      <c r="I4" s="93">
        <v>2913103</v>
      </c>
      <c r="J4" s="93">
        <v>1349977</v>
      </c>
      <c r="K4" s="93">
        <v>234393</v>
      </c>
      <c r="L4" s="94"/>
      <c r="M4" s="89"/>
      <c r="N4" s="90"/>
      <c r="O4" s="90"/>
      <c r="P4" s="90"/>
      <c r="Q4" s="90"/>
      <c r="R4" s="90"/>
      <c r="S4" s="91"/>
      <c r="T4" s="9"/>
      <c r="U4" s="10"/>
      <c r="V4" s="10"/>
      <c r="W4" s="10"/>
      <c r="X4" s="10"/>
      <c r="Y4" s="10"/>
      <c r="Z4" s="11"/>
      <c r="AA4" s="4"/>
    </row>
    <row r="5" spans="1:27" hidden="1" x14ac:dyDescent="0.4">
      <c r="A5" s="5" t="s">
        <v>1</v>
      </c>
      <c r="B5" s="41">
        <v>17949440</v>
      </c>
      <c r="C5" s="40">
        <v>5.6713580143134064E-4</v>
      </c>
      <c r="D5" s="68">
        <v>10174</v>
      </c>
      <c r="E5" s="6"/>
      <c r="F5" s="7">
        <v>2871164</v>
      </c>
      <c r="G5" s="8">
        <v>3026619</v>
      </c>
      <c r="H5" s="8">
        <v>840330</v>
      </c>
      <c r="I5" s="8">
        <v>2911925</v>
      </c>
      <c r="J5" s="8">
        <v>1349244</v>
      </c>
      <c r="K5" s="8">
        <v>234333</v>
      </c>
      <c r="L5" s="24"/>
      <c r="M5" s="69">
        <v>1.6999999999999999E-3</v>
      </c>
      <c r="N5" s="70">
        <v>-1E-4</v>
      </c>
      <c r="O5" s="70">
        <v>6.9999999999999999E-4</v>
      </c>
      <c r="P5" s="70">
        <v>-4.0000000000000002E-4</v>
      </c>
      <c r="Q5" s="70">
        <v>-5.0000000000000001E-4</v>
      </c>
      <c r="R5" s="70">
        <v>-2.9999999999999997E-4</v>
      </c>
      <c r="S5" s="71"/>
      <c r="T5" s="9">
        <v>4838</v>
      </c>
      <c r="U5" s="10">
        <v>-264</v>
      </c>
      <c r="V5" s="10">
        <v>588</v>
      </c>
      <c r="W5" s="10">
        <v>-1178</v>
      </c>
      <c r="X5" s="10">
        <v>-733</v>
      </c>
      <c r="Y5" s="10">
        <v>-60</v>
      </c>
      <c r="Z5" s="11"/>
      <c r="AA5" s="4"/>
    </row>
    <row r="6" spans="1:27" hidden="1" x14ac:dyDescent="0.4">
      <c r="A6" s="5" t="s">
        <v>2</v>
      </c>
      <c r="B6" s="41">
        <v>17956821</v>
      </c>
      <c r="C6" s="40">
        <v>4.1121060044213076E-4</v>
      </c>
      <c r="D6" s="68">
        <v>7381</v>
      </c>
      <c r="E6" s="6"/>
      <c r="F6" s="7">
        <v>2875824</v>
      </c>
      <c r="G6" s="8">
        <v>3025270</v>
      </c>
      <c r="H6" s="8">
        <v>840764</v>
      </c>
      <c r="I6" s="8">
        <v>2910620</v>
      </c>
      <c r="J6" s="8">
        <v>1349994</v>
      </c>
      <c r="K6" s="8">
        <v>234872</v>
      </c>
      <c r="L6" s="24"/>
      <c r="M6" s="69">
        <v>1.6000000000000001E-3</v>
      </c>
      <c r="N6" s="70">
        <v>-4.0000000000000002E-4</v>
      </c>
      <c r="O6" s="70">
        <v>5.0000000000000001E-4</v>
      </c>
      <c r="P6" s="70">
        <v>-4.0000000000000002E-4</v>
      </c>
      <c r="Q6" s="70">
        <v>5.9999999999999995E-4</v>
      </c>
      <c r="R6" s="70">
        <v>2.3E-3</v>
      </c>
      <c r="S6" s="71"/>
      <c r="T6" s="9">
        <v>4660</v>
      </c>
      <c r="U6" s="10">
        <v>-1349</v>
      </c>
      <c r="V6" s="10">
        <v>434</v>
      </c>
      <c r="W6" s="10">
        <v>-1305</v>
      </c>
      <c r="X6" s="10">
        <v>750</v>
      </c>
      <c r="Y6" s="10">
        <v>539</v>
      </c>
      <c r="Z6" s="11"/>
      <c r="AA6" s="4"/>
    </row>
    <row r="7" spans="1:27" x14ac:dyDescent="0.4">
      <c r="A7" s="5" t="s">
        <v>3</v>
      </c>
      <c r="B7" s="41">
        <v>24032623.841755766</v>
      </c>
      <c r="C7" s="40"/>
      <c r="D7" s="68"/>
      <c r="E7" s="6"/>
      <c r="F7" s="21">
        <v>2878400.6322307116</v>
      </c>
      <c r="G7" s="12">
        <v>3090046.6664143144</v>
      </c>
      <c r="H7" s="12">
        <v>853759.93632084178</v>
      </c>
      <c r="I7" s="8">
        <v>2928285.0973727228</v>
      </c>
      <c r="J7" s="12">
        <v>1374955.614626613</v>
      </c>
      <c r="K7" s="8">
        <v>237715.11289191499</v>
      </c>
      <c r="L7" s="24">
        <v>12669460.781898651</v>
      </c>
      <c r="M7" s="69"/>
      <c r="N7" s="70"/>
      <c r="O7" s="70"/>
      <c r="P7" s="70"/>
      <c r="Q7" s="70"/>
      <c r="R7" s="70"/>
      <c r="S7" s="71"/>
      <c r="T7" s="9"/>
      <c r="U7" s="10"/>
      <c r="V7" s="10"/>
      <c r="W7" s="10"/>
      <c r="X7" s="10"/>
      <c r="Y7" s="10"/>
      <c r="Z7" s="11"/>
      <c r="AA7" s="4"/>
    </row>
    <row r="8" spans="1:27" x14ac:dyDescent="0.4">
      <c r="A8" s="5" t="s">
        <v>4</v>
      </c>
      <c r="B8" s="41">
        <v>24068639.715850741</v>
      </c>
      <c r="C8" s="40">
        <v>1.4986243005392546E-3</v>
      </c>
      <c r="D8" s="68">
        <v>36015.87409497425</v>
      </c>
      <c r="E8" s="6"/>
      <c r="F8" s="7">
        <v>2883466.6079090699</v>
      </c>
      <c r="G8" s="8">
        <v>3089943.6828723904</v>
      </c>
      <c r="H8" s="8">
        <v>853480.5878818871</v>
      </c>
      <c r="I8" s="8">
        <v>2929158.3381254189</v>
      </c>
      <c r="J8" s="8">
        <v>1375089.1340608622</v>
      </c>
      <c r="K8" s="8">
        <v>237408.36542605417</v>
      </c>
      <c r="L8" s="24">
        <v>12700092.999575062</v>
      </c>
      <c r="M8" s="69">
        <v>1.7599967223576455E-3</v>
      </c>
      <c r="N8" s="70">
        <v>-3.3327503769884072E-5</v>
      </c>
      <c r="O8" s="70">
        <v>-3.2719787737814457E-4</v>
      </c>
      <c r="P8" s="70">
        <v>2.9820892558567375E-4</v>
      </c>
      <c r="Q8" s="70">
        <v>9.7108177768720432E-5</v>
      </c>
      <c r="R8" s="70">
        <v>-1.2903995127995882E-3</v>
      </c>
      <c r="S8" s="71">
        <v>2.4177996367592026E-3</v>
      </c>
      <c r="T8" s="9">
        <v>5065.975678358227</v>
      </c>
      <c r="U8" s="10">
        <v>-102.98354192404076</v>
      </c>
      <c r="V8" s="10">
        <v>-279.3484389546793</v>
      </c>
      <c r="W8" s="10">
        <v>873.24075269605964</v>
      </c>
      <c r="X8" s="10">
        <v>133.51943424926139</v>
      </c>
      <c r="Y8" s="10">
        <v>-306.7474658608262</v>
      </c>
      <c r="Z8" s="11">
        <v>30632.21767640952</v>
      </c>
      <c r="AA8" s="4"/>
    </row>
    <row r="9" spans="1:27" x14ac:dyDescent="0.4">
      <c r="A9" s="5" t="s">
        <v>5</v>
      </c>
      <c r="B9" s="41">
        <v>24083405.544621207</v>
      </c>
      <c r="C9" s="40">
        <v>6.1348829617246321E-4</v>
      </c>
      <c r="D9" s="68">
        <v>14765.828770466149</v>
      </c>
      <c r="E9" s="6"/>
      <c r="F9" s="7">
        <v>2891343.9052649233</v>
      </c>
      <c r="G9" s="8">
        <v>3093588.892400899</v>
      </c>
      <c r="H9" s="8">
        <v>853783.30000846344</v>
      </c>
      <c r="I9" s="8">
        <v>2932716.6935888804</v>
      </c>
      <c r="J9" s="8">
        <v>1375831.1351916525</v>
      </c>
      <c r="K9" s="8">
        <v>238121.07240944038</v>
      </c>
      <c r="L9" s="24">
        <v>12698020.545756947</v>
      </c>
      <c r="M9" s="69">
        <v>2.7318843694068879E-3</v>
      </c>
      <c r="N9" s="70">
        <v>1.1797009598310977E-3</v>
      </c>
      <c r="O9" s="70">
        <v>3.5467956843352822E-4</v>
      </c>
      <c r="P9" s="70">
        <v>1.2148047502746932E-3</v>
      </c>
      <c r="Q9" s="70">
        <v>5.3960220643949573E-4</v>
      </c>
      <c r="R9" s="70">
        <v>3.0020297814998703E-3</v>
      </c>
      <c r="S9" s="71">
        <v>-1.631841450438483E-4</v>
      </c>
      <c r="T9" s="9">
        <v>7877.2973558534868</v>
      </c>
      <c r="U9" s="10">
        <v>3645.2095285085961</v>
      </c>
      <c r="V9" s="10">
        <v>302.71212657634169</v>
      </c>
      <c r="W9" s="10">
        <v>3558.3554634614848</v>
      </c>
      <c r="X9" s="10">
        <v>742.00113079021685</v>
      </c>
      <c r="Y9" s="10">
        <v>712.70698338621878</v>
      </c>
      <c r="Z9" s="11">
        <v>-2072.4538181130192</v>
      </c>
      <c r="AA9" s="4"/>
    </row>
    <row r="10" spans="1:27" x14ac:dyDescent="0.4">
      <c r="A10" s="5" t="s">
        <v>6</v>
      </c>
      <c r="B10" s="41">
        <v>24110706.514819425</v>
      </c>
      <c r="C10" s="40">
        <v>1.1336008999074129E-3</v>
      </c>
      <c r="D10" s="68">
        <v>27300.970198217779</v>
      </c>
      <c r="E10" s="6"/>
      <c r="F10" s="7">
        <v>2903556.6144362665</v>
      </c>
      <c r="G10" s="8">
        <v>3096238.9342371491</v>
      </c>
      <c r="H10" s="8">
        <v>852725.8391904569</v>
      </c>
      <c r="I10" s="8">
        <v>2935556.7381106084</v>
      </c>
      <c r="J10" s="8">
        <v>1376227.6165651104</v>
      </c>
      <c r="K10" s="8">
        <v>237515.67642071171</v>
      </c>
      <c r="L10" s="24">
        <v>12708885.095859127</v>
      </c>
      <c r="M10" s="69">
        <v>4.2238867362352469E-3</v>
      </c>
      <c r="N10" s="70">
        <v>8.5662378823497798E-4</v>
      </c>
      <c r="O10" s="70">
        <v>-1.2385587982290801E-3</v>
      </c>
      <c r="P10" s="70">
        <v>9.6840057136667751E-4</v>
      </c>
      <c r="Q10" s="70">
        <v>2.8817589841990818E-4</v>
      </c>
      <c r="R10" s="70">
        <v>-2.5423872931653879E-3</v>
      </c>
      <c r="S10" s="71">
        <v>8.5560974350520154E-4</v>
      </c>
      <c r="T10" s="9">
        <v>12212.709171343129</v>
      </c>
      <c r="U10" s="10">
        <v>2650.0418362501077</v>
      </c>
      <c r="V10" s="10">
        <v>-1057.4608180065406</v>
      </c>
      <c r="W10" s="10">
        <v>2840.0445217280649</v>
      </c>
      <c r="X10" s="10">
        <v>396.48137345793657</v>
      </c>
      <c r="Y10" s="10">
        <v>-605.39598872867646</v>
      </c>
      <c r="Z10" s="11">
        <v>10864.55010217888</v>
      </c>
      <c r="AA10" s="4"/>
    </row>
    <row r="11" spans="1:27" x14ac:dyDescent="0.4">
      <c r="A11" s="5" t="s">
        <v>7</v>
      </c>
      <c r="B11" s="41">
        <v>24106685</v>
      </c>
      <c r="C11" s="40">
        <v>-1.6679373609200594E-4</v>
      </c>
      <c r="D11" s="68">
        <v>-4021.5148194245994</v>
      </c>
      <c r="E11" s="6"/>
      <c r="F11" s="7">
        <v>2907936</v>
      </c>
      <c r="G11" s="8">
        <v>3097748</v>
      </c>
      <c r="H11" s="8">
        <v>852158</v>
      </c>
      <c r="I11" s="8">
        <v>2934434</v>
      </c>
      <c r="J11" s="8">
        <v>1375453</v>
      </c>
      <c r="K11" s="8">
        <v>238197</v>
      </c>
      <c r="L11" s="24">
        <v>12700759</v>
      </c>
      <c r="M11" s="69">
        <v>1.5082831662243277E-3</v>
      </c>
      <c r="N11" s="70">
        <v>4.873867278664201E-4</v>
      </c>
      <c r="O11" s="70">
        <v>-6.659106178792273E-4</v>
      </c>
      <c r="P11" s="70">
        <v>-3.8246173069406971E-4</v>
      </c>
      <c r="Q11" s="70">
        <v>-5.628549781930255E-4</v>
      </c>
      <c r="R11" s="70">
        <v>2.8685415192615015E-3</v>
      </c>
      <c r="S11" s="71">
        <v>-6.3940273264207609E-4</v>
      </c>
      <c r="T11" s="9">
        <v>4379.3855637335218</v>
      </c>
      <c r="U11" s="10">
        <v>1509.0657628504559</v>
      </c>
      <c r="V11" s="10">
        <v>-567.83919045689981</v>
      </c>
      <c r="W11" s="10">
        <v>-1122.7381106084213</v>
      </c>
      <c r="X11" s="10">
        <v>-774.61656511039473</v>
      </c>
      <c r="Y11" s="10">
        <v>681.32357928829151</v>
      </c>
      <c r="Z11" s="11">
        <v>-8126.0958591264789</v>
      </c>
      <c r="AA11" s="4"/>
    </row>
    <row r="12" spans="1:27" x14ac:dyDescent="0.4">
      <c r="A12" s="5" t="s">
        <v>8</v>
      </c>
      <c r="B12" s="41">
        <v>24106643</v>
      </c>
      <c r="C12" s="40">
        <v>-1.7422553121675585E-6</v>
      </c>
      <c r="D12" s="68">
        <v>-42</v>
      </c>
      <c r="E12" s="6"/>
      <c r="F12" s="7">
        <v>2907818</v>
      </c>
      <c r="G12" s="8">
        <v>3098992</v>
      </c>
      <c r="H12" s="8">
        <v>852337</v>
      </c>
      <c r="I12" s="8">
        <v>2934476</v>
      </c>
      <c r="J12" s="8">
        <v>1375447</v>
      </c>
      <c r="K12" s="8">
        <v>238193</v>
      </c>
      <c r="L12" s="24">
        <v>12699380</v>
      </c>
      <c r="M12" s="69">
        <v>-4.0578609708054095E-5</v>
      </c>
      <c r="N12" s="70">
        <v>4.0158205251040433E-4</v>
      </c>
      <c r="O12" s="70">
        <v>2.1005494286270855E-4</v>
      </c>
      <c r="P12" s="70">
        <v>1.4312811261047275E-5</v>
      </c>
      <c r="Q12" s="70">
        <v>-4.3621992172760535E-6</v>
      </c>
      <c r="R12" s="70">
        <v>-1.6792822747557692E-5</v>
      </c>
      <c r="S12" s="71">
        <v>-1.0857618824197829E-4</v>
      </c>
      <c r="T12" s="9">
        <v>-118</v>
      </c>
      <c r="U12" s="10">
        <v>1244</v>
      </c>
      <c r="V12" s="10">
        <v>179</v>
      </c>
      <c r="W12" s="10">
        <v>42</v>
      </c>
      <c r="X12" s="10">
        <v>-6</v>
      </c>
      <c r="Y12" s="10">
        <v>-4</v>
      </c>
      <c r="Z12" s="11">
        <v>-1379</v>
      </c>
      <c r="AA12" s="4"/>
    </row>
    <row r="13" spans="1:27" x14ac:dyDescent="0.4">
      <c r="A13" s="5" t="s">
        <v>9</v>
      </c>
      <c r="B13" s="41">
        <v>24106424</v>
      </c>
      <c r="C13" s="40">
        <v>-9.0846328126234741E-6</v>
      </c>
      <c r="D13" s="68">
        <v>-219</v>
      </c>
      <c r="E13" s="6"/>
      <c r="F13" s="7">
        <v>2907641</v>
      </c>
      <c r="G13" s="8">
        <v>3100270</v>
      </c>
      <c r="H13" s="8">
        <v>852389</v>
      </c>
      <c r="I13" s="8">
        <v>2934487</v>
      </c>
      <c r="J13" s="8">
        <v>1375392</v>
      </c>
      <c r="K13" s="8">
        <v>238182</v>
      </c>
      <c r="L13" s="24">
        <v>12698063</v>
      </c>
      <c r="M13" s="69">
        <v>-6.0870384597660514E-5</v>
      </c>
      <c r="N13" s="70">
        <v>4.123921584825001E-4</v>
      </c>
      <c r="O13" s="70">
        <v>6.1008732461455972E-5</v>
      </c>
      <c r="P13" s="70">
        <v>3.7485397733701008E-6</v>
      </c>
      <c r="Q13" s="70">
        <v>-3.9987000589626501E-5</v>
      </c>
      <c r="R13" s="70">
        <v>-4.6181038065770192E-5</v>
      </c>
      <c r="S13" s="71">
        <v>-1.0370585020686049E-4</v>
      </c>
      <c r="T13" s="9">
        <v>-177</v>
      </c>
      <c r="U13" s="10">
        <v>1278</v>
      </c>
      <c r="V13" s="10">
        <v>52</v>
      </c>
      <c r="W13" s="10">
        <v>11</v>
      </c>
      <c r="X13" s="10">
        <v>-55</v>
      </c>
      <c r="Y13" s="10">
        <v>-11</v>
      </c>
      <c r="Z13" s="11">
        <v>-1317</v>
      </c>
      <c r="AA13" s="4"/>
    </row>
    <row r="14" spans="1:27" x14ac:dyDescent="0.4">
      <c r="A14" s="5" t="s">
        <v>10</v>
      </c>
      <c r="B14" s="41">
        <v>24106082</v>
      </c>
      <c r="C14" s="40">
        <v>-1.4187089715173018E-5</v>
      </c>
      <c r="D14" s="68">
        <v>-342</v>
      </c>
      <c r="E14" s="6"/>
      <c r="F14" s="7">
        <v>2907383</v>
      </c>
      <c r="G14" s="8">
        <v>3101586</v>
      </c>
      <c r="H14" s="8">
        <v>852291</v>
      </c>
      <c r="I14" s="8">
        <v>2934466</v>
      </c>
      <c r="J14" s="8">
        <v>1375292</v>
      </c>
      <c r="K14" s="8">
        <v>238171</v>
      </c>
      <c r="L14" s="24">
        <v>12696893</v>
      </c>
      <c r="M14" s="69">
        <v>-8.8731724446037177E-5</v>
      </c>
      <c r="N14" s="70">
        <v>4.2447915826686062E-4</v>
      </c>
      <c r="O14" s="70">
        <v>-1.1497098155888919E-4</v>
      </c>
      <c r="P14" s="70">
        <v>-7.1562763781199238E-6</v>
      </c>
      <c r="Q14" s="70">
        <v>-7.2706544752332427E-5</v>
      </c>
      <c r="R14" s="70">
        <v>-4.6183170852541331E-5</v>
      </c>
      <c r="S14" s="71">
        <v>-9.2140037421455537E-5</v>
      </c>
      <c r="T14" s="9">
        <v>-258</v>
      </c>
      <c r="U14" s="10">
        <v>1316</v>
      </c>
      <c r="V14" s="10">
        <v>-98</v>
      </c>
      <c r="W14" s="10">
        <v>-21</v>
      </c>
      <c r="X14" s="10">
        <v>-100</v>
      </c>
      <c r="Y14" s="10">
        <v>-11</v>
      </c>
      <c r="Z14" s="11">
        <v>-1170</v>
      </c>
      <c r="AA14" s="13"/>
    </row>
    <row r="15" spans="1:27" x14ac:dyDescent="0.4">
      <c r="A15" s="5" t="s">
        <v>11</v>
      </c>
      <c r="B15" s="41">
        <v>24106293</v>
      </c>
      <c r="C15" s="40">
        <v>8.7529777754842126E-6</v>
      </c>
      <c r="D15" s="68">
        <v>211</v>
      </c>
      <c r="E15" s="6"/>
      <c r="F15" s="7">
        <v>2907073</v>
      </c>
      <c r="G15" s="8">
        <v>3102896</v>
      </c>
      <c r="H15" s="8">
        <v>852167</v>
      </c>
      <c r="I15" s="8">
        <v>2934472</v>
      </c>
      <c r="J15" s="8">
        <v>1375269</v>
      </c>
      <c r="K15" s="8">
        <v>238223</v>
      </c>
      <c r="L15" s="24">
        <v>12696193</v>
      </c>
      <c r="M15" s="69">
        <v>-1.0662509892917445E-4</v>
      </c>
      <c r="N15" s="70">
        <v>4.2236455800355043E-4</v>
      </c>
      <c r="O15" s="70">
        <v>-1.4549021402314468E-4</v>
      </c>
      <c r="P15" s="70">
        <v>2.0446650259365759E-6</v>
      </c>
      <c r="Q15" s="70">
        <v>-1.6723721217021548E-5</v>
      </c>
      <c r="R15" s="70">
        <v>2.183305272262366E-4</v>
      </c>
      <c r="S15" s="71">
        <v>-5.5131597942898311E-5</v>
      </c>
      <c r="T15" s="9">
        <v>-310</v>
      </c>
      <c r="U15" s="10">
        <v>1310</v>
      </c>
      <c r="V15" s="10">
        <v>-124</v>
      </c>
      <c r="W15" s="10">
        <v>6</v>
      </c>
      <c r="X15" s="10">
        <v>-23</v>
      </c>
      <c r="Y15" s="10">
        <v>52</v>
      </c>
      <c r="Z15" s="11">
        <v>-700</v>
      </c>
      <c r="AA15" s="13"/>
    </row>
    <row r="16" spans="1:27" x14ac:dyDescent="0.4">
      <c r="A16" s="5" t="s">
        <v>12</v>
      </c>
      <c r="B16" s="41">
        <v>24107882</v>
      </c>
      <c r="C16" s="40">
        <v>6.5916397846819505E-5</v>
      </c>
      <c r="D16" s="68">
        <v>1589</v>
      </c>
      <c r="E16" s="6"/>
      <c r="F16" s="7">
        <v>2906750</v>
      </c>
      <c r="G16" s="8">
        <v>3104142</v>
      </c>
      <c r="H16" s="8">
        <v>852184</v>
      </c>
      <c r="I16" s="8">
        <v>2934577</v>
      </c>
      <c r="J16" s="8">
        <v>1375476</v>
      </c>
      <c r="K16" s="8">
        <v>238412</v>
      </c>
      <c r="L16" s="24">
        <v>12696341</v>
      </c>
      <c r="M16" s="69">
        <v>-1.1110832098127566E-4</v>
      </c>
      <c r="N16" s="70">
        <v>4.015603487838458E-4</v>
      </c>
      <c r="O16" s="70">
        <v>1.9949141424157472E-5</v>
      </c>
      <c r="P16" s="70">
        <v>3.578156479257597E-5</v>
      </c>
      <c r="Q16" s="70">
        <v>1.5051600814095279E-4</v>
      </c>
      <c r="R16" s="70">
        <v>7.9337427536383981E-4</v>
      </c>
      <c r="S16" s="71">
        <v>1.1657037664755096E-5</v>
      </c>
      <c r="T16" s="9">
        <v>-323</v>
      </c>
      <c r="U16" s="10">
        <v>1246</v>
      </c>
      <c r="V16" s="10">
        <v>17</v>
      </c>
      <c r="W16" s="10">
        <v>105</v>
      </c>
      <c r="X16" s="10">
        <v>207</v>
      </c>
      <c r="Y16" s="10">
        <v>189</v>
      </c>
      <c r="Z16" s="11">
        <v>148</v>
      </c>
      <c r="AA16" s="13"/>
    </row>
    <row r="17" spans="1:27" x14ac:dyDescent="0.4">
      <c r="A17" s="5" t="s">
        <v>13</v>
      </c>
      <c r="B17" s="41">
        <v>24111228</v>
      </c>
      <c r="C17" s="40">
        <v>1.3879278154754532E-4</v>
      </c>
      <c r="D17" s="68">
        <v>3346</v>
      </c>
      <c r="E17" s="6"/>
      <c r="F17" s="7">
        <v>2906443</v>
      </c>
      <c r="G17" s="8">
        <v>3105225</v>
      </c>
      <c r="H17" s="8">
        <v>852440</v>
      </c>
      <c r="I17" s="8">
        <v>2934821</v>
      </c>
      <c r="J17" s="8">
        <v>1376009</v>
      </c>
      <c r="K17" s="8">
        <v>238785</v>
      </c>
      <c r="L17" s="24">
        <v>12697505</v>
      </c>
      <c r="M17" s="69">
        <v>-1.056162380665692E-4</v>
      </c>
      <c r="N17" s="70">
        <v>3.4888867841741778E-4</v>
      </c>
      <c r="O17" s="70">
        <v>3.0040460745566687E-4</v>
      </c>
      <c r="P17" s="70">
        <v>8.3146565927559582E-5</v>
      </c>
      <c r="Q17" s="70">
        <v>3.875022174141897E-4</v>
      </c>
      <c r="R17" s="70">
        <v>1.5645185645017869E-3</v>
      </c>
      <c r="S17" s="71">
        <v>9.1679957241224072E-5</v>
      </c>
      <c r="T17" s="9">
        <v>-307</v>
      </c>
      <c r="U17" s="10">
        <v>1083</v>
      </c>
      <c r="V17" s="10">
        <v>256</v>
      </c>
      <c r="W17" s="10">
        <v>244</v>
      </c>
      <c r="X17" s="10">
        <v>533</v>
      </c>
      <c r="Y17" s="10">
        <v>373</v>
      </c>
      <c r="Z17" s="11">
        <v>1164</v>
      </c>
      <c r="AA17" s="13"/>
    </row>
    <row r="18" spans="1:27" x14ac:dyDescent="0.4">
      <c r="A18" s="5" t="s">
        <v>14</v>
      </c>
      <c r="B18" s="41">
        <v>24115023</v>
      </c>
      <c r="C18" s="40">
        <v>1.5739555032203255E-4</v>
      </c>
      <c r="D18" s="68">
        <v>3795</v>
      </c>
      <c r="E18" s="6"/>
      <c r="F18" s="7">
        <v>2906156</v>
      </c>
      <c r="G18" s="8">
        <v>3105890</v>
      </c>
      <c r="H18" s="8">
        <v>852767</v>
      </c>
      <c r="I18" s="8">
        <v>2935115</v>
      </c>
      <c r="J18" s="8">
        <v>1376758</v>
      </c>
      <c r="K18" s="8">
        <v>239281</v>
      </c>
      <c r="L18" s="24">
        <v>12699056</v>
      </c>
      <c r="M18" s="69">
        <v>-9.8746130579543454E-5</v>
      </c>
      <c r="N18" s="70">
        <v>2.1415517394069672E-4</v>
      </c>
      <c r="O18" s="70">
        <v>3.8360471118201867E-4</v>
      </c>
      <c r="P18" s="70">
        <v>1.0017646732117564E-4</v>
      </c>
      <c r="Q18" s="70">
        <v>5.4432783506503225E-4</v>
      </c>
      <c r="R18" s="70">
        <v>2.0771824025797264E-3</v>
      </c>
      <c r="S18" s="71">
        <v>1.2214998143336033E-4</v>
      </c>
      <c r="T18" s="9">
        <v>-287</v>
      </c>
      <c r="U18" s="10">
        <v>665</v>
      </c>
      <c r="V18" s="10">
        <v>327</v>
      </c>
      <c r="W18" s="10">
        <v>294</v>
      </c>
      <c r="X18" s="10">
        <v>749</v>
      </c>
      <c r="Y18" s="10">
        <v>496</v>
      </c>
      <c r="Z18" s="11">
        <v>1551</v>
      </c>
      <c r="AA18" s="13"/>
    </row>
    <row r="19" spans="1:27" x14ac:dyDescent="0.4">
      <c r="A19" s="5" t="s">
        <v>15</v>
      </c>
      <c r="B19" s="41">
        <v>24117518</v>
      </c>
      <c r="C19" s="40">
        <v>1.0346247648198387E-4</v>
      </c>
      <c r="D19" s="68">
        <v>2495</v>
      </c>
      <c r="E19" s="6"/>
      <c r="F19" s="7">
        <v>2905884</v>
      </c>
      <c r="G19" s="8">
        <v>3105841</v>
      </c>
      <c r="H19" s="8">
        <v>852932</v>
      </c>
      <c r="I19" s="8">
        <v>2935339</v>
      </c>
      <c r="J19" s="8">
        <v>1377556</v>
      </c>
      <c r="K19" s="8">
        <v>239813</v>
      </c>
      <c r="L19" s="24">
        <v>12700153</v>
      </c>
      <c r="M19" s="69">
        <v>-9.3594425075598146E-5</v>
      </c>
      <c r="N19" s="70">
        <v>-1.5776476307918182E-5</v>
      </c>
      <c r="O19" s="70">
        <v>1.9348778740265512E-4</v>
      </c>
      <c r="P19" s="70">
        <v>7.6317282287065408E-5</v>
      </c>
      <c r="Q19" s="70">
        <v>5.7962256257090936E-4</v>
      </c>
      <c r="R19" s="70">
        <v>2.2233273849574351E-3</v>
      </c>
      <c r="S19" s="71">
        <v>8.6384373767624928E-5</v>
      </c>
      <c r="T19" s="9">
        <v>-272</v>
      </c>
      <c r="U19" s="10">
        <v>-49</v>
      </c>
      <c r="V19" s="10">
        <v>165</v>
      </c>
      <c r="W19" s="10">
        <v>224</v>
      </c>
      <c r="X19" s="10">
        <v>798</v>
      </c>
      <c r="Y19" s="10">
        <v>532</v>
      </c>
      <c r="Z19" s="11">
        <v>1097</v>
      </c>
      <c r="AA19" s="13"/>
    </row>
    <row r="20" spans="1:27" x14ac:dyDescent="0.4">
      <c r="A20" s="5" t="s">
        <v>16</v>
      </c>
      <c r="B20" s="41">
        <v>24117648</v>
      </c>
      <c r="C20" s="40">
        <v>5.3902727469717237E-6</v>
      </c>
      <c r="D20" s="68">
        <v>130</v>
      </c>
      <c r="E20" s="6"/>
      <c r="F20" s="7">
        <v>2905620</v>
      </c>
      <c r="G20" s="8">
        <v>3104963</v>
      </c>
      <c r="H20" s="8">
        <v>852815</v>
      </c>
      <c r="I20" s="8">
        <v>2935476</v>
      </c>
      <c r="J20" s="8">
        <v>1378263</v>
      </c>
      <c r="K20" s="8">
        <v>240290</v>
      </c>
      <c r="L20" s="24">
        <v>12700221</v>
      </c>
      <c r="M20" s="69">
        <v>-9.0850150935137123E-5</v>
      </c>
      <c r="N20" s="70">
        <v>-2.8269315782746121E-4</v>
      </c>
      <c r="O20" s="70">
        <v>-1.3717388959495012E-4</v>
      </c>
      <c r="P20" s="70">
        <v>4.6672633041703187E-5</v>
      </c>
      <c r="Q20" s="70">
        <v>5.132277744062673E-4</v>
      </c>
      <c r="R20" s="70">
        <v>1.9890498013035158E-3</v>
      </c>
      <c r="S20" s="71">
        <v>5.3542662045095051E-6</v>
      </c>
      <c r="T20" s="9">
        <v>-264</v>
      </c>
      <c r="U20" s="10">
        <v>-878</v>
      </c>
      <c r="V20" s="10">
        <v>-117</v>
      </c>
      <c r="W20" s="10">
        <v>137</v>
      </c>
      <c r="X20" s="10">
        <v>707</v>
      </c>
      <c r="Y20" s="10">
        <v>477</v>
      </c>
      <c r="Z20" s="11">
        <v>68</v>
      </c>
      <c r="AA20" s="13"/>
    </row>
    <row r="21" spans="1:27" x14ac:dyDescent="0.4">
      <c r="A21" s="5" t="s">
        <v>17</v>
      </c>
      <c r="B21" s="41">
        <v>24117150</v>
      </c>
      <c r="C21" s="40">
        <v>-2.0648779681998841E-5</v>
      </c>
      <c r="D21" s="68">
        <v>-498</v>
      </c>
      <c r="E21" s="6"/>
      <c r="F21" s="7">
        <v>2905362</v>
      </c>
      <c r="G21" s="8">
        <v>3103878</v>
      </c>
      <c r="H21" s="8">
        <v>852747</v>
      </c>
      <c r="I21" s="8">
        <v>2935942</v>
      </c>
      <c r="J21" s="8">
        <v>1378851</v>
      </c>
      <c r="K21" s="8">
        <v>240613</v>
      </c>
      <c r="L21" s="24">
        <v>12699757</v>
      </c>
      <c r="M21" s="69">
        <v>-8.8793441675098596E-5</v>
      </c>
      <c r="N21" s="70">
        <v>-3.4944055694061409E-4</v>
      </c>
      <c r="O21" s="70">
        <v>-7.9735933350140415E-5</v>
      </c>
      <c r="P21" s="70">
        <v>1.5874767840036845E-4</v>
      </c>
      <c r="Q21" s="70">
        <v>4.2662394622796957E-4</v>
      </c>
      <c r="R21" s="70">
        <v>1.3442090806941613E-3</v>
      </c>
      <c r="S21" s="71">
        <v>-3.6534797307857872E-5</v>
      </c>
      <c r="T21" s="9">
        <v>-258</v>
      </c>
      <c r="U21" s="10">
        <v>-1085</v>
      </c>
      <c r="V21" s="10">
        <v>-68</v>
      </c>
      <c r="W21" s="10">
        <v>466</v>
      </c>
      <c r="X21" s="10">
        <v>588</v>
      </c>
      <c r="Y21" s="10">
        <v>323</v>
      </c>
      <c r="Z21" s="11">
        <v>-464</v>
      </c>
      <c r="AA21" s="13"/>
    </row>
    <row r="22" spans="1:27" x14ac:dyDescent="0.4">
      <c r="A22" s="5" t="s">
        <v>18</v>
      </c>
      <c r="B22" s="41">
        <v>24118440</v>
      </c>
      <c r="C22" s="40">
        <v>5.3488907271381572E-5</v>
      </c>
      <c r="D22" s="68">
        <v>1290</v>
      </c>
      <c r="E22" s="6"/>
      <c r="F22" s="7">
        <v>2905109</v>
      </c>
      <c r="G22" s="8">
        <v>3103387</v>
      </c>
      <c r="H22" s="8">
        <v>853171</v>
      </c>
      <c r="I22" s="8">
        <v>2937261</v>
      </c>
      <c r="J22" s="8">
        <v>1379315</v>
      </c>
      <c r="K22" s="8">
        <v>240678</v>
      </c>
      <c r="L22" s="24">
        <v>12699519</v>
      </c>
      <c r="M22" s="69">
        <v>-8.708037070767773E-5</v>
      </c>
      <c r="N22" s="70">
        <v>-1.581892071788904E-4</v>
      </c>
      <c r="O22" s="70">
        <v>4.9721664221627287E-4</v>
      </c>
      <c r="P22" s="70">
        <v>4.4925955621739124E-4</v>
      </c>
      <c r="Q22" s="70">
        <v>3.3651206693108971E-4</v>
      </c>
      <c r="R22" s="70">
        <v>2.7014334221342988E-4</v>
      </c>
      <c r="S22" s="71">
        <v>-1.8740516058693093E-5</v>
      </c>
      <c r="T22" s="9">
        <v>-253</v>
      </c>
      <c r="U22" s="10">
        <v>-491</v>
      </c>
      <c r="V22" s="10">
        <v>424</v>
      </c>
      <c r="W22" s="10">
        <v>1319</v>
      </c>
      <c r="X22" s="10">
        <v>464</v>
      </c>
      <c r="Y22" s="10">
        <v>65</v>
      </c>
      <c r="Z22" s="11">
        <v>-238</v>
      </c>
      <c r="AA22" s="13"/>
    </row>
    <row r="23" spans="1:27" x14ac:dyDescent="0.4">
      <c r="A23" s="5" t="s">
        <v>19</v>
      </c>
      <c r="B23" s="41">
        <v>24123258</v>
      </c>
      <c r="C23" s="40">
        <v>1.9976416385139337E-4</v>
      </c>
      <c r="D23" s="68">
        <v>4818</v>
      </c>
      <c r="E23" s="6"/>
      <c r="F23" s="7">
        <v>2904856</v>
      </c>
      <c r="G23" s="8">
        <v>3104059</v>
      </c>
      <c r="H23" s="8">
        <v>854354</v>
      </c>
      <c r="I23" s="8">
        <v>2939764</v>
      </c>
      <c r="J23" s="8">
        <v>1379683</v>
      </c>
      <c r="K23" s="8">
        <v>240446</v>
      </c>
      <c r="L23" s="24">
        <v>12700096</v>
      </c>
      <c r="M23" s="69">
        <v>-8.7087954359027489E-5</v>
      </c>
      <c r="N23" s="70">
        <v>2.1653760874811939E-4</v>
      </c>
      <c r="O23" s="70">
        <v>1.3865919024439416E-3</v>
      </c>
      <c r="P23" s="70">
        <v>8.5215443911862106E-4</v>
      </c>
      <c r="Q23" s="70">
        <v>2.6679909955303901E-4</v>
      </c>
      <c r="R23" s="70">
        <v>-9.6394352620513717E-4</v>
      </c>
      <c r="S23" s="71">
        <v>4.5434791664156728E-5</v>
      </c>
      <c r="T23" s="9">
        <v>-253</v>
      </c>
      <c r="U23" s="10">
        <v>672</v>
      </c>
      <c r="V23" s="10">
        <v>1183</v>
      </c>
      <c r="W23" s="10">
        <v>2503</v>
      </c>
      <c r="X23" s="10">
        <v>368</v>
      </c>
      <c r="Y23" s="10">
        <v>-232</v>
      </c>
      <c r="Z23" s="11">
        <v>577</v>
      </c>
      <c r="AA23" s="13"/>
    </row>
    <row r="24" spans="1:27" x14ac:dyDescent="0.4">
      <c r="A24" s="5" t="s">
        <v>20</v>
      </c>
      <c r="B24" s="41">
        <v>24130677</v>
      </c>
      <c r="C24" s="40">
        <v>3.0754552307984268E-4</v>
      </c>
      <c r="D24" s="68">
        <v>7419</v>
      </c>
      <c r="E24" s="6"/>
      <c r="F24" s="7">
        <v>2904605</v>
      </c>
      <c r="G24" s="8">
        <v>3105534</v>
      </c>
      <c r="H24" s="8">
        <v>855852</v>
      </c>
      <c r="I24" s="8">
        <v>2943035</v>
      </c>
      <c r="J24" s="8">
        <v>1380117</v>
      </c>
      <c r="K24" s="8">
        <v>240123</v>
      </c>
      <c r="L24" s="24">
        <v>12701411</v>
      </c>
      <c r="M24" s="69">
        <v>-8.6407037044177067E-5</v>
      </c>
      <c r="N24" s="70">
        <v>4.7518426679389792E-4</v>
      </c>
      <c r="O24" s="70">
        <v>1.7533715532437374E-3</v>
      </c>
      <c r="P24" s="70">
        <v>1.1126743507301946E-3</v>
      </c>
      <c r="Q24" s="70">
        <v>3.1456501239777545E-4</v>
      </c>
      <c r="R24" s="70">
        <v>-1.343336965472497E-3</v>
      </c>
      <c r="S24" s="71">
        <v>1.0354252440296515E-4</v>
      </c>
      <c r="T24" s="9">
        <v>-251</v>
      </c>
      <c r="U24" s="10">
        <v>1475</v>
      </c>
      <c r="V24" s="10">
        <v>1498</v>
      </c>
      <c r="W24" s="10">
        <v>3271</v>
      </c>
      <c r="X24" s="10">
        <v>434</v>
      </c>
      <c r="Y24" s="10">
        <v>-323</v>
      </c>
      <c r="Z24" s="11">
        <v>1315</v>
      </c>
      <c r="AA24" s="3"/>
    </row>
    <row r="25" spans="1:27" x14ac:dyDescent="0.4">
      <c r="A25" s="5" t="s">
        <v>21</v>
      </c>
      <c r="B25" s="41">
        <v>24139083</v>
      </c>
      <c r="C25" s="40">
        <v>3.4835326004322218E-4</v>
      </c>
      <c r="D25" s="68">
        <v>8406</v>
      </c>
      <c r="E25" s="6"/>
      <c r="F25" s="7">
        <v>2904357</v>
      </c>
      <c r="G25" s="8">
        <v>3107214</v>
      </c>
      <c r="H25" s="8">
        <v>857043</v>
      </c>
      <c r="I25" s="8">
        <v>2946464</v>
      </c>
      <c r="J25" s="8">
        <v>1380806</v>
      </c>
      <c r="K25" s="8">
        <v>239981</v>
      </c>
      <c r="L25" s="24">
        <v>12703218</v>
      </c>
      <c r="M25" s="69">
        <v>-8.538166118973148E-5</v>
      </c>
      <c r="N25" s="70">
        <v>5.4096976558620834E-4</v>
      </c>
      <c r="O25" s="70">
        <v>1.391595743189243E-3</v>
      </c>
      <c r="P25" s="70">
        <v>1.165123758297132E-3</v>
      </c>
      <c r="Q25" s="70">
        <v>4.992330360396981E-4</v>
      </c>
      <c r="R25" s="70">
        <v>-5.9136359282534363E-4</v>
      </c>
      <c r="S25" s="71">
        <v>1.4226765829402732E-4</v>
      </c>
      <c r="T25" s="9">
        <v>-248</v>
      </c>
      <c r="U25" s="10">
        <v>1680</v>
      </c>
      <c r="V25" s="10">
        <v>1191</v>
      </c>
      <c r="W25" s="10">
        <v>3429</v>
      </c>
      <c r="X25" s="10">
        <v>689</v>
      </c>
      <c r="Y25" s="10">
        <v>-142</v>
      </c>
      <c r="Z25" s="11">
        <v>1807</v>
      </c>
      <c r="AA25" s="3"/>
    </row>
    <row r="26" spans="1:27" x14ac:dyDescent="0.4">
      <c r="A26" s="5" t="s">
        <v>22</v>
      </c>
      <c r="B26" s="41">
        <v>24147086</v>
      </c>
      <c r="C26" s="40">
        <v>3.3153703477468467E-4</v>
      </c>
      <c r="D26" s="68">
        <v>8003</v>
      </c>
      <c r="E26" s="6"/>
      <c r="F26" s="7">
        <v>2904111</v>
      </c>
      <c r="G26" s="8">
        <v>3108635</v>
      </c>
      <c r="H26" s="8">
        <v>857476</v>
      </c>
      <c r="I26" s="8">
        <v>2949553</v>
      </c>
      <c r="J26" s="8">
        <v>1381848</v>
      </c>
      <c r="K26" s="8">
        <v>240203</v>
      </c>
      <c r="L26" s="24">
        <v>12705260</v>
      </c>
      <c r="M26" s="69">
        <v>-8.4700331260929696E-5</v>
      </c>
      <c r="N26" s="70">
        <v>4.5732286221676394E-4</v>
      </c>
      <c r="O26" s="70">
        <v>5.0522552544038043E-4</v>
      </c>
      <c r="P26" s="70">
        <v>1.0483752728694463E-3</v>
      </c>
      <c r="Q26" s="70">
        <v>7.5463171509973156E-4</v>
      </c>
      <c r="R26" s="70">
        <v>9.2507323496443473E-4</v>
      </c>
      <c r="S26" s="71">
        <v>1.6074667064676053E-4</v>
      </c>
      <c r="T26" s="9">
        <v>-246</v>
      </c>
      <c r="U26" s="10">
        <v>1421</v>
      </c>
      <c r="V26" s="10">
        <v>433</v>
      </c>
      <c r="W26" s="10">
        <v>3089</v>
      </c>
      <c r="X26" s="10">
        <v>1042</v>
      </c>
      <c r="Y26" s="10">
        <v>222</v>
      </c>
      <c r="Z26" s="11">
        <v>2042</v>
      </c>
      <c r="AA26" s="3"/>
    </row>
    <row r="27" spans="1:27" x14ac:dyDescent="0.4">
      <c r="A27" s="5" t="s">
        <v>23</v>
      </c>
      <c r="B27" s="41">
        <v>24154209</v>
      </c>
      <c r="C27" s="40">
        <v>2.9498383366009464E-4</v>
      </c>
      <c r="D27" s="68">
        <v>7123</v>
      </c>
      <c r="E27" s="6"/>
      <c r="F27" s="7">
        <v>2903868</v>
      </c>
      <c r="G27" s="8">
        <v>3109861</v>
      </c>
      <c r="H27" s="8">
        <v>857376</v>
      </c>
      <c r="I27" s="8">
        <v>2952240</v>
      </c>
      <c r="J27" s="8">
        <v>1382966</v>
      </c>
      <c r="K27" s="8">
        <v>240632</v>
      </c>
      <c r="L27" s="24">
        <v>12707266</v>
      </c>
      <c r="M27" s="69">
        <v>-8.3674487648715908E-5</v>
      </c>
      <c r="N27" s="70">
        <v>3.9438531702821333E-4</v>
      </c>
      <c r="O27" s="70">
        <v>-1.1662133983924914E-4</v>
      </c>
      <c r="P27" s="70">
        <v>9.1098549509027304E-4</v>
      </c>
      <c r="Q27" s="70">
        <v>8.090614886731392E-4</v>
      </c>
      <c r="R27" s="70">
        <v>1.7859893506742214E-3</v>
      </c>
      <c r="S27" s="71">
        <v>1.5788736318658571E-4</v>
      </c>
      <c r="T27" s="9">
        <v>-243</v>
      </c>
      <c r="U27" s="10">
        <v>1226</v>
      </c>
      <c r="V27" s="10">
        <v>-100</v>
      </c>
      <c r="W27" s="10">
        <v>2687</v>
      </c>
      <c r="X27" s="10">
        <v>1118</v>
      </c>
      <c r="Y27" s="10">
        <v>429</v>
      </c>
      <c r="Z27" s="11">
        <v>2006</v>
      </c>
      <c r="AA27" s="3"/>
    </row>
    <row r="28" spans="1:27" x14ac:dyDescent="0.4">
      <c r="A28" s="5" t="s">
        <v>24</v>
      </c>
      <c r="B28" s="41">
        <v>24160194</v>
      </c>
      <c r="C28" s="40">
        <v>2.4778290193646995E-4</v>
      </c>
      <c r="D28" s="68">
        <v>5985</v>
      </c>
      <c r="E28" s="6"/>
      <c r="F28" s="7">
        <v>2903629</v>
      </c>
      <c r="G28" s="8">
        <v>3111086</v>
      </c>
      <c r="H28" s="8">
        <v>857137</v>
      </c>
      <c r="I28" s="8">
        <v>2954574</v>
      </c>
      <c r="J28" s="8">
        <v>1383789</v>
      </c>
      <c r="K28" s="8">
        <v>241029</v>
      </c>
      <c r="L28" s="24">
        <v>12708950</v>
      </c>
      <c r="M28" s="69">
        <v>-8.2304016573756111E-5</v>
      </c>
      <c r="N28" s="70">
        <v>3.9390828078811238E-4</v>
      </c>
      <c r="O28" s="70">
        <v>-2.7875751129026238E-4</v>
      </c>
      <c r="P28" s="70">
        <v>7.9058613120884481E-4</v>
      </c>
      <c r="Q28" s="70">
        <v>5.9509778259190756E-4</v>
      </c>
      <c r="R28" s="70">
        <v>1.649822135044383E-3</v>
      </c>
      <c r="S28" s="71">
        <v>1.3252260557070262E-4</v>
      </c>
      <c r="T28" s="9">
        <v>-239</v>
      </c>
      <c r="U28" s="10">
        <v>1225</v>
      </c>
      <c r="V28" s="10">
        <v>-239</v>
      </c>
      <c r="W28" s="10">
        <v>2334</v>
      </c>
      <c r="X28" s="10">
        <v>823</v>
      </c>
      <c r="Y28" s="10">
        <v>397</v>
      </c>
      <c r="Z28" s="11">
        <v>1684</v>
      </c>
      <c r="AA28" s="3"/>
    </row>
    <row r="29" spans="1:27" x14ac:dyDescent="0.4">
      <c r="A29" s="5" t="s">
        <v>25</v>
      </c>
      <c r="B29" s="41">
        <v>24164916</v>
      </c>
      <c r="C29" s="40">
        <v>1.9544545047941254E-4</v>
      </c>
      <c r="D29" s="68">
        <v>4722</v>
      </c>
      <c r="E29" s="6"/>
      <c r="F29" s="7">
        <v>2903391</v>
      </c>
      <c r="G29" s="8">
        <v>3112417</v>
      </c>
      <c r="H29" s="8">
        <v>857073</v>
      </c>
      <c r="I29" s="8">
        <v>2956672</v>
      </c>
      <c r="J29" s="8">
        <v>1384052</v>
      </c>
      <c r="K29" s="8">
        <v>241209</v>
      </c>
      <c r="L29" s="24">
        <v>12710102</v>
      </c>
      <c r="M29" s="69">
        <v>-8.1966394467061738E-5</v>
      </c>
      <c r="N29" s="70">
        <v>4.2782488172940253E-4</v>
      </c>
      <c r="O29" s="70">
        <v>-7.4667176892375431E-5</v>
      </c>
      <c r="P29" s="70">
        <v>7.1008544717444879E-4</v>
      </c>
      <c r="Q29" s="70">
        <v>1.9005787732089214E-4</v>
      </c>
      <c r="R29" s="70">
        <v>7.4679810313281806E-4</v>
      </c>
      <c r="S29" s="71">
        <v>9.0644781826980199E-5</v>
      </c>
      <c r="T29" s="9">
        <v>-238</v>
      </c>
      <c r="U29" s="10">
        <v>1331</v>
      </c>
      <c r="V29" s="10">
        <v>-64</v>
      </c>
      <c r="W29" s="10">
        <v>2098</v>
      </c>
      <c r="X29" s="10">
        <v>263</v>
      </c>
      <c r="Y29" s="10">
        <v>180</v>
      </c>
      <c r="Z29" s="11">
        <v>1152</v>
      </c>
      <c r="AA29" s="22"/>
    </row>
    <row r="30" spans="1:27" x14ac:dyDescent="0.4">
      <c r="A30" s="5" t="s">
        <v>26</v>
      </c>
      <c r="B30" s="41">
        <v>24168845</v>
      </c>
      <c r="C30" s="40">
        <v>1.6259108866755424E-4</v>
      </c>
      <c r="D30" s="68">
        <v>3929</v>
      </c>
      <c r="E30" s="6"/>
      <c r="F30" s="7">
        <v>2903156</v>
      </c>
      <c r="G30" s="8">
        <v>3113622</v>
      </c>
      <c r="H30" s="8">
        <v>857169</v>
      </c>
      <c r="I30" s="8">
        <v>2958939</v>
      </c>
      <c r="J30" s="8">
        <v>1383919</v>
      </c>
      <c r="K30" s="8">
        <v>241222</v>
      </c>
      <c r="L30" s="24">
        <v>12710818</v>
      </c>
      <c r="M30" s="69">
        <v>-8.0939838967607184E-5</v>
      </c>
      <c r="N30" s="70">
        <v>3.871589186153398E-4</v>
      </c>
      <c r="O30" s="70">
        <v>1.1200912874399263E-4</v>
      </c>
      <c r="P30" s="70">
        <v>7.6674044330923418E-4</v>
      </c>
      <c r="Q30" s="70">
        <v>-9.6094655403120696E-5</v>
      </c>
      <c r="R30" s="70">
        <v>5.38951697490558E-5</v>
      </c>
      <c r="S30" s="71">
        <v>5.6333143510571358E-5</v>
      </c>
      <c r="T30" s="9">
        <v>-235</v>
      </c>
      <c r="U30" s="10">
        <v>1205</v>
      </c>
      <c r="V30" s="10">
        <v>96</v>
      </c>
      <c r="W30" s="10">
        <v>2267</v>
      </c>
      <c r="X30" s="10">
        <v>-133</v>
      </c>
      <c r="Y30" s="10">
        <v>13</v>
      </c>
      <c r="Z30" s="11">
        <v>716</v>
      </c>
      <c r="AA30" s="22"/>
    </row>
    <row r="31" spans="1:27" x14ac:dyDescent="0.4">
      <c r="A31" s="5" t="s">
        <v>27</v>
      </c>
      <c r="B31" s="41">
        <v>24172590</v>
      </c>
      <c r="C31" s="40">
        <v>1.5495155022923106E-4</v>
      </c>
      <c r="D31" s="68">
        <v>3745</v>
      </c>
      <c r="E31" s="6"/>
      <c r="F31" s="7">
        <v>2902924</v>
      </c>
      <c r="G31" s="8">
        <v>3114383</v>
      </c>
      <c r="H31" s="8">
        <v>857330</v>
      </c>
      <c r="I31" s="8">
        <v>2961852</v>
      </c>
      <c r="J31" s="8">
        <v>1383661</v>
      </c>
      <c r="K31" s="8">
        <v>241175</v>
      </c>
      <c r="L31" s="24">
        <v>12711265</v>
      </c>
      <c r="M31" s="69">
        <v>-7.9913032575583268E-5</v>
      </c>
      <c r="N31" s="70">
        <v>2.4440988662079085E-4</v>
      </c>
      <c r="O31" s="70">
        <v>1.8782760459139328E-4</v>
      </c>
      <c r="P31" s="70">
        <v>9.844745025159357E-4</v>
      </c>
      <c r="Q31" s="70">
        <v>-1.864270958054626E-4</v>
      </c>
      <c r="R31" s="70">
        <v>-1.9484126655114375E-4</v>
      </c>
      <c r="S31" s="71">
        <v>3.5166894845005253E-5</v>
      </c>
      <c r="T31" s="9">
        <v>-232</v>
      </c>
      <c r="U31" s="10">
        <v>761</v>
      </c>
      <c r="V31" s="10">
        <v>161</v>
      </c>
      <c r="W31" s="10">
        <v>2913</v>
      </c>
      <c r="X31" s="10">
        <v>-258</v>
      </c>
      <c r="Y31" s="10">
        <v>-47</v>
      </c>
      <c r="Z31" s="11">
        <v>447</v>
      </c>
      <c r="AA31" s="22"/>
    </row>
    <row r="32" spans="1:27" x14ac:dyDescent="0.4">
      <c r="A32" s="5" t="s">
        <v>28</v>
      </c>
      <c r="B32" s="41">
        <v>24176634</v>
      </c>
      <c r="C32" s="40">
        <v>1.6729692598103885E-4</v>
      </c>
      <c r="D32" s="68">
        <v>4044</v>
      </c>
      <c r="E32" s="6"/>
      <c r="F32" s="7">
        <v>2902694</v>
      </c>
      <c r="G32" s="8">
        <v>3114481</v>
      </c>
      <c r="H32" s="8">
        <v>857473</v>
      </c>
      <c r="I32" s="8">
        <v>2965687</v>
      </c>
      <c r="J32" s="8">
        <v>1383526</v>
      </c>
      <c r="K32" s="8">
        <v>241155</v>
      </c>
      <c r="L32" s="24">
        <v>12711618</v>
      </c>
      <c r="M32" s="69">
        <v>-7.9230458668570029E-5</v>
      </c>
      <c r="N32" s="70">
        <v>3.1466906928274396E-5</v>
      </c>
      <c r="O32" s="70">
        <v>1.6679691600667189E-4</v>
      </c>
      <c r="P32" s="70">
        <v>1.2947979845042898E-3</v>
      </c>
      <c r="Q32" s="70">
        <v>-9.7567250937910367E-5</v>
      </c>
      <c r="R32" s="70">
        <v>-8.2927334922773923E-5</v>
      </c>
      <c r="S32" s="71">
        <v>2.7770642811710714E-5</v>
      </c>
      <c r="T32" s="9">
        <v>-230</v>
      </c>
      <c r="U32" s="10">
        <v>98</v>
      </c>
      <c r="V32" s="10">
        <v>143</v>
      </c>
      <c r="W32" s="10">
        <v>3835</v>
      </c>
      <c r="X32" s="10">
        <v>-135</v>
      </c>
      <c r="Y32" s="10">
        <v>-20</v>
      </c>
      <c r="Z32" s="11">
        <v>353</v>
      </c>
      <c r="AA32" s="22"/>
    </row>
    <row r="33" spans="1:27" x14ac:dyDescent="0.4">
      <c r="A33" s="5" t="s">
        <v>29</v>
      </c>
      <c r="B33" s="41">
        <v>24181035</v>
      </c>
      <c r="C33" s="40">
        <v>1.8203526595141409E-4</v>
      </c>
      <c r="D33" s="68">
        <v>4401</v>
      </c>
      <c r="E33" s="6"/>
      <c r="F33" s="7">
        <v>2902467</v>
      </c>
      <c r="G33" s="8">
        <v>3114103</v>
      </c>
      <c r="H33" s="8">
        <v>857565</v>
      </c>
      <c r="I33" s="8">
        <v>2969937</v>
      </c>
      <c r="J33" s="8">
        <v>1383678</v>
      </c>
      <c r="K33" s="8">
        <v>241164</v>
      </c>
      <c r="L33" s="24">
        <v>12712121</v>
      </c>
      <c r="M33" s="69">
        <v>-7.8203213979840801E-5</v>
      </c>
      <c r="N33" s="70">
        <v>-1.2136853620233997E-4</v>
      </c>
      <c r="O33" s="70">
        <v>1.0729200802824112E-4</v>
      </c>
      <c r="P33" s="70">
        <v>1.4330575006735371E-3</v>
      </c>
      <c r="Q33" s="70">
        <v>1.0986421650189443E-4</v>
      </c>
      <c r="R33" s="70">
        <v>3.7320395596193317E-5</v>
      </c>
      <c r="S33" s="71">
        <v>3.9570100360158717E-5</v>
      </c>
      <c r="T33" s="9">
        <v>-227</v>
      </c>
      <c r="U33" s="10">
        <v>-378</v>
      </c>
      <c r="V33" s="10">
        <v>92</v>
      </c>
      <c r="W33" s="10">
        <v>4250</v>
      </c>
      <c r="X33" s="10">
        <v>152</v>
      </c>
      <c r="Y33" s="10">
        <v>9</v>
      </c>
      <c r="Z33" s="11">
        <v>503</v>
      </c>
      <c r="AA33" s="22"/>
    </row>
    <row r="34" spans="1:27" x14ac:dyDescent="0.4">
      <c r="A34" s="5" t="s">
        <v>30</v>
      </c>
      <c r="B34" s="41">
        <v>24185727</v>
      </c>
      <c r="C34" s="40">
        <v>1.9403635948585327E-4</v>
      </c>
      <c r="D34" s="68">
        <v>4692</v>
      </c>
      <c r="E34" s="6"/>
      <c r="F34" s="7">
        <v>2902243</v>
      </c>
      <c r="G34" s="8">
        <v>3113536</v>
      </c>
      <c r="H34" s="8">
        <v>857585</v>
      </c>
      <c r="I34" s="8">
        <v>2973895</v>
      </c>
      <c r="J34" s="8">
        <v>1384260</v>
      </c>
      <c r="K34" s="8">
        <v>241185</v>
      </c>
      <c r="L34" s="24">
        <v>12713023</v>
      </c>
      <c r="M34" s="69">
        <v>-7.7175726717995411E-5</v>
      </c>
      <c r="N34" s="70">
        <v>-1.8207490246790168E-4</v>
      </c>
      <c r="O34" s="70">
        <v>2.3321847323526497E-5</v>
      </c>
      <c r="P34" s="70">
        <v>1.3326882018036073E-3</v>
      </c>
      <c r="Q34" s="70">
        <v>4.206180917814694E-4</v>
      </c>
      <c r="R34" s="70">
        <v>8.707767328456984E-5</v>
      </c>
      <c r="S34" s="71">
        <v>7.0955901064818368E-5</v>
      </c>
      <c r="T34" s="9">
        <v>-224</v>
      </c>
      <c r="U34" s="10">
        <v>-567</v>
      </c>
      <c r="V34" s="10">
        <v>20</v>
      </c>
      <c r="W34" s="10">
        <v>3958</v>
      </c>
      <c r="X34" s="10">
        <v>582</v>
      </c>
      <c r="Y34" s="10">
        <v>21</v>
      </c>
      <c r="Z34" s="11">
        <v>902</v>
      </c>
      <c r="AA34" s="22"/>
    </row>
    <row r="35" spans="1:27" x14ac:dyDescent="0.4">
      <c r="A35" s="5" t="s">
        <v>31</v>
      </c>
      <c r="B35" s="41">
        <v>24190628</v>
      </c>
      <c r="C35" s="40">
        <v>2.0264017699364589E-4</v>
      </c>
      <c r="D35" s="68">
        <v>4901</v>
      </c>
      <c r="E35" s="6"/>
      <c r="F35" s="7">
        <v>2902021</v>
      </c>
      <c r="G35" s="8">
        <v>3113051</v>
      </c>
      <c r="H35" s="8">
        <v>857524</v>
      </c>
      <c r="I35" s="8">
        <v>2977074</v>
      </c>
      <c r="J35" s="8">
        <v>1385294</v>
      </c>
      <c r="K35" s="8">
        <v>241207</v>
      </c>
      <c r="L35" s="24">
        <v>12714457</v>
      </c>
      <c r="M35" s="69">
        <v>-7.6492561098433177E-5</v>
      </c>
      <c r="N35" s="70">
        <v>-1.557714444284569E-4</v>
      </c>
      <c r="O35" s="70">
        <v>-7.1129975454328141E-5</v>
      </c>
      <c r="P35" s="70">
        <v>1.0689684740046303E-3</v>
      </c>
      <c r="Q35" s="70">
        <v>7.4696949994943146E-4</v>
      </c>
      <c r="R35" s="70">
        <v>9.1216286253291038E-5</v>
      </c>
      <c r="S35" s="71">
        <v>1.1279771931506771E-4</v>
      </c>
      <c r="T35" s="9">
        <v>-222</v>
      </c>
      <c r="U35" s="10">
        <v>-485</v>
      </c>
      <c r="V35" s="10">
        <v>-61</v>
      </c>
      <c r="W35" s="10">
        <v>3179</v>
      </c>
      <c r="X35" s="10">
        <v>1034</v>
      </c>
      <c r="Y35" s="10">
        <v>22</v>
      </c>
      <c r="Z35" s="11">
        <v>1434</v>
      </c>
      <c r="AA35" s="22"/>
    </row>
    <row r="36" spans="1:27" x14ac:dyDescent="0.4">
      <c r="A36" s="5" t="s">
        <v>32</v>
      </c>
      <c r="B36" s="41">
        <v>24195652</v>
      </c>
      <c r="C36" s="40">
        <v>2.0768373603198727E-4</v>
      </c>
      <c r="D36" s="68">
        <v>5024</v>
      </c>
      <c r="E36" s="6"/>
      <c r="F36" s="7">
        <v>2901801</v>
      </c>
      <c r="G36" s="8">
        <v>3112861</v>
      </c>
      <c r="H36" s="8">
        <v>857414</v>
      </c>
      <c r="I36" s="8">
        <v>2979875</v>
      </c>
      <c r="J36" s="8">
        <v>1386338</v>
      </c>
      <c r="K36" s="8">
        <v>241250</v>
      </c>
      <c r="L36" s="24">
        <v>12716113</v>
      </c>
      <c r="M36" s="69">
        <v>-7.5809237769127106E-5</v>
      </c>
      <c r="N36" s="70">
        <v>-6.1033372084170803E-5</v>
      </c>
      <c r="O36" s="70">
        <v>-1.2827629314164968E-4</v>
      </c>
      <c r="P36" s="70">
        <v>9.4085669351853536E-4</v>
      </c>
      <c r="Q36" s="70">
        <v>7.5363063725100948E-4</v>
      </c>
      <c r="R36" s="70">
        <v>1.7827011653890641E-4</v>
      </c>
      <c r="S36" s="71">
        <v>1.3024543635642481E-4</v>
      </c>
      <c r="T36" s="9">
        <v>-220</v>
      </c>
      <c r="U36" s="10">
        <v>-190</v>
      </c>
      <c r="V36" s="10">
        <v>-110</v>
      </c>
      <c r="W36" s="10">
        <v>2801</v>
      </c>
      <c r="X36" s="10">
        <v>1044</v>
      </c>
      <c r="Y36" s="10">
        <v>43</v>
      </c>
      <c r="Z36" s="11">
        <v>1656</v>
      </c>
      <c r="AA36" s="22"/>
    </row>
    <row r="37" spans="1:27" x14ac:dyDescent="0.4">
      <c r="A37" s="5" t="s">
        <v>33</v>
      </c>
      <c r="B37" s="41">
        <v>24200683</v>
      </c>
      <c r="C37" s="40">
        <v>2.0792992063202098E-4</v>
      </c>
      <c r="D37" s="68">
        <v>5031</v>
      </c>
      <c r="E37" s="6"/>
      <c r="F37" s="7">
        <v>2901585</v>
      </c>
      <c r="G37" s="8">
        <v>3113160</v>
      </c>
      <c r="H37" s="8">
        <v>857295</v>
      </c>
      <c r="I37" s="8">
        <v>2982917</v>
      </c>
      <c r="J37" s="8">
        <v>1386830</v>
      </c>
      <c r="K37" s="8">
        <v>241342</v>
      </c>
      <c r="L37" s="24">
        <v>12717554</v>
      </c>
      <c r="M37" s="69">
        <v>-7.4436530968181481E-5</v>
      </c>
      <c r="N37" s="70">
        <v>9.6053116409630887E-5</v>
      </c>
      <c r="O37" s="70">
        <v>-1.3878942961043322E-4</v>
      </c>
      <c r="P37" s="70">
        <v>1.0208481899408532E-3</v>
      </c>
      <c r="Q37" s="70">
        <v>3.5489180849114716E-4</v>
      </c>
      <c r="R37" s="70">
        <v>3.8134715025906737E-4</v>
      </c>
      <c r="S37" s="71">
        <v>1.1332079228927896E-4</v>
      </c>
      <c r="T37" s="9">
        <v>-216</v>
      </c>
      <c r="U37" s="10">
        <v>299</v>
      </c>
      <c r="V37" s="10">
        <v>-119</v>
      </c>
      <c r="W37" s="10">
        <v>3042</v>
      </c>
      <c r="X37" s="10">
        <v>492</v>
      </c>
      <c r="Y37" s="10">
        <v>92</v>
      </c>
      <c r="Z37" s="11">
        <v>1441</v>
      </c>
      <c r="AA37" s="22"/>
    </row>
    <row r="38" spans="1:27" x14ac:dyDescent="0.4">
      <c r="A38" s="5" t="s">
        <v>34</v>
      </c>
      <c r="B38" s="41">
        <v>24205710</v>
      </c>
      <c r="C38" s="40">
        <v>2.0772141017672932E-4</v>
      </c>
      <c r="D38" s="68">
        <v>5027</v>
      </c>
      <c r="E38" s="6"/>
      <c r="F38" s="7">
        <v>2901371</v>
      </c>
      <c r="G38" s="8">
        <v>3114036</v>
      </c>
      <c r="H38" s="8">
        <v>857203</v>
      </c>
      <c r="I38" s="8">
        <v>2986622</v>
      </c>
      <c r="J38" s="8">
        <v>1386479</v>
      </c>
      <c r="K38" s="8">
        <v>241504</v>
      </c>
      <c r="L38" s="24">
        <v>12718495</v>
      </c>
      <c r="M38" s="69">
        <v>-7.3752793731701806E-5</v>
      </c>
      <c r="N38" s="70">
        <v>2.8138611571522181E-4</v>
      </c>
      <c r="O38" s="70">
        <v>-1.0731428504773736E-4</v>
      </c>
      <c r="P38" s="70">
        <v>1.2420727764131552E-3</v>
      </c>
      <c r="Q38" s="70">
        <v>-2.5309518830714652E-4</v>
      </c>
      <c r="R38" s="70">
        <v>6.712466126907045E-4</v>
      </c>
      <c r="S38" s="71">
        <v>7.3992215798729844E-5</v>
      </c>
      <c r="T38" s="9">
        <v>-214</v>
      </c>
      <c r="U38" s="10">
        <v>876</v>
      </c>
      <c r="V38" s="10">
        <v>-92</v>
      </c>
      <c r="W38" s="10">
        <v>3705</v>
      </c>
      <c r="X38" s="10">
        <v>-351</v>
      </c>
      <c r="Y38" s="10">
        <v>162</v>
      </c>
      <c r="Z38" s="11">
        <v>941</v>
      </c>
      <c r="AA38" s="22"/>
    </row>
    <row r="39" spans="1:27" x14ac:dyDescent="0.4">
      <c r="A39" s="5" t="s">
        <v>35</v>
      </c>
      <c r="B39" s="41">
        <v>24211122</v>
      </c>
      <c r="C39" s="40">
        <v>2.235836089914322E-4</v>
      </c>
      <c r="D39" s="68">
        <v>5412</v>
      </c>
      <c r="E39" s="6"/>
      <c r="F39" s="7">
        <v>2901159</v>
      </c>
      <c r="G39" s="8">
        <v>3115149</v>
      </c>
      <c r="H39" s="8">
        <v>857140</v>
      </c>
      <c r="I39" s="8">
        <v>2990624</v>
      </c>
      <c r="J39" s="8">
        <v>1386083</v>
      </c>
      <c r="K39" s="8">
        <v>241733</v>
      </c>
      <c r="L39" s="24">
        <v>12719234</v>
      </c>
      <c r="M39" s="69">
        <v>-7.3068904321439766E-5</v>
      </c>
      <c r="N39" s="70">
        <v>3.5741397979984819E-4</v>
      </c>
      <c r="O39" s="70">
        <v>-7.3494843111841652E-5</v>
      </c>
      <c r="P39" s="70">
        <v>1.3399753969534811E-3</v>
      </c>
      <c r="Q39" s="70">
        <v>-2.856155773004856E-4</v>
      </c>
      <c r="R39" s="70">
        <v>9.4822446005035112E-4</v>
      </c>
      <c r="S39" s="71">
        <v>5.8104359045626074E-5</v>
      </c>
      <c r="T39" s="9">
        <v>-212</v>
      </c>
      <c r="U39" s="10">
        <v>1113</v>
      </c>
      <c r="V39" s="10">
        <v>-63</v>
      </c>
      <c r="W39" s="10">
        <v>4002</v>
      </c>
      <c r="X39" s="10">
        <v>-396</v>
      </c>
      <c r="Y39" s="10">
        <v>229</v>
      </c>
      <c r="Z39" s="11">
        <v>739</v>
      </c>
      <c r="AA39" s="22"/>
    </row>
    <row r="40" spans="1:27" x14ac:dyDescent="0.4">
      <c r="A40" s="5" t="s">
        <v>36</v>
      </c>
      <c r="B40" s="41">
        <v>24217410</v>
      </c>
      <c r="C40" s="40">
        <v>2.5971534900365214E-4</v>
      </c>
      <c r="D40" s="68">
        <v>6288</v>
      </c>
      <c r="E40" s="6"/>
      <c r="F40" s="7">
        <v>2900951</v>
      </c>
      <c r="G40" s="8">
        <v>3116053</v>
      </c>
      <c r="H40" s="8">
        <v>857099</v>
      </c>
      <c r="I40" s="8">
        <v>2994357</v>
      </c>
      <c r="J40" s="8">
        <v>1386712</v>
      </c>
      <c r="K40" s="8">
        <v>242017</v>
      </c>
      <c r="L40" s="24">
        <v>12720221</v>
      </c>
      <c r="M40" s="69">
        <v>-7.1695484459831393E-5</v>
      </c>
      <c r="N40" s="70">
        <v>2.9019478683042126E-4</v>
      </c>
      <c r="O40" s="70">
        <v>-4.7833492778309261E-5</v>
      </c>
      <c r="P40" s="70">
        <v>1.2482344821682699E-3</v>
      </c>
      <c r="Q40" s="70">
        <v>4.5379677840360212E-4</v>
      </c>
      <c r="R40" s="70">
        <v>1.1748499377412268E-3</v>
      </c>
      <c r="S40" s="71">
        <v>7.7599012644943876E-5</v>
      </c>
      <c r="T40" s="9">
        <v>-208</v>
      </c>
      <c r="U40" s="10">
        <v>904</v>
      </c>
      <c r="V40" s="10">
        <v>-41</v>
      </c>
      <c r="W40" s="10">
        <v>3733</v>
      </c>
      <c r="X40" s="10">
        <v>629</v>
      </c>
      <c r="Y40" s="10">
        <v>284</v>
      </c>
      <c r="Z40" s="11">
        <v>987</v>
      </c>
      <c r="AA40" s="22"/>
    </row>
    <row r="41" spans="1:27" x14ac:dyDescent="0.4">
      <c r="A41" s="5" t="s">
        <v>37</v>
      </c>
      <c r="B41" s="41">
        <v>24224930</v>
      </c>
      <c r="C41" s="40">
        <v>3.1052040660004519E-4</v>
      </c>
      <c r="D41" s="68">
        <v>7520</v>
      </c>
      <c r="E41" s="6"/>
      <c r="F41" s="7">
        <v>2900744</v>
      </c>
      <c r="G41" s="8">
        <v>3116481</v>
      </c>
      <c r="H41" s="8">
        <v>857082</v>
      </c>
      <c r="I41" s="8">
        <v>2997516</v>
      </c>
      <c r="J41" s="8">
        <v>1389013</v>
      </c>
      <c r="K41" s="8">
        <v>242340</v>
      </c>
      <c r="L41" s="24">
        <v>12721754</v>
      </c>
      <c r="M41" s="69">
        <v>-7.1355910527271917E-5</v>
      </c>
      <c r="N41" s="70">
        <v>1.3735324784270358E-4</v>
      </c>
      <c r="O41" s="70">
        <v>-1.9834348190815763E-5</v>
      </c>
      <c r="P41" s="70">
        <v>1.0549844257047507E-3</v>
      </c>
      <c r="Q41" s="70">
        <v>1.6593207529753836E-3</v>
      </c>
      <c r="R41" s="70">
        <v>1.3346169897155986E-3</v>
      </c>
      <c r="S41" s="71">
        <v>1.2051677404032524E-4</v>
      </c>
      <c r="T41" s="9">
        <v>-207</v>
      </c>
      <c r="U41" s="10">
        <v>428</v>
      </c>
      <c r="V41" s="10">
        <v>-17</v>
      </c>
      <c r="W41" s="10">
        <v>3159</v>
      </c>
      <c r="X41" s="10">
        <v>2301</v>
      </c>
      <c r="Y41" s="10">
        <v>323</v>
      </c>
      <c r="Z41" s="11">
        <v>1533</v>
      </c>
      <c r="AA41" s="22"/>
    </row>
    <row r="42" spans="1:27" x14ac:dyDescent="0.4">
      <c r="A42" s="5" t="s">
        <v>38</v>
      </c>
      <c r="B42" s="41">
        <v>24233593</v>
      </c>
      <c r="C42" s="40">
        <v>3.5760681248614548E-4</v>
      </c>
      <c r="D42" s="68">
        <v>8663</v>
      </c>
      <c r="E42" s="6"/>
      <c r="F42" s="7">
        <v>2900541</v>
      </c>
      <c r="G42" s="8">
        <v>3116902</v>
      </c>
      <c r="H42" s="8">
        <v>857112</v>
      </c>
      <c r="I42" s="8">
        <v>3000843</v>
      </c>
      <c r="J42" s="8">
        <v>1391952</v>
      </c>
      <c r="K42" s="8">
        <v>242668</v>
      </c>
      <c r="L42" s="24">
        <v>12723575</v>
      </c>
      <c r="M42" s="69">
        <v>-6.9982045985443733E-5</v>
      </c>
      <c r="N42" s="70">
        <v>1.3508826140765819E-4</v>
      </c>
      <c r="O42" s="70">
        <v>3.5002485176447528E-5</v>
      </c>
      <c r="P42" s="70">
        <v>1.1099190129427166E-3</v>
      </c>
      <c r="Q42" s="70">
        <v>2.1158909239870323E-3</v>
      </c>
      <c r="R42" s="70">
        <v>1.3534703309400016E-3</v>
      </c>
      <c r="S42" s="71">
        <v>1.4314063925461849E-4</v>
      </c>
      <c r="T42" s="9">
        <v>-203</v>
      </c>
      <c r="U42" s="10">
        <v>421</v>
      </c>
      <c r="V42" s="10">
        <v>30</v>
      </c>
      <c r="W42" s="10">
        <v>3327</v>
      </c>
      <c r="X42" s="10">
        <v>2939</v>
      </c>
      <c r="Y42" s="10">
        <v>328</v>
      </c>
      <c r="Z42" s="11">
        <v>1821</v>
      </c>
      <c r="AA42" s="22"/>
    </row>
    <row r="43" spans="1:27" x14ac:dyDescent="0.4">
      <c r="A43" s="5" t="s">
        <v>39</v>
      </c>
      <c r="B43" s="41">
        <v>24243182</v>
      </c>
      <c r="C43" s="40">
        <v>3.9569039555958539E-4</v>
      </c>
      <c r="D43" s="68">
        <v>9589</v>
      </c>
      <c r="E43" s="6"/>
      <c r="F43" s="7">
        <v>2900340</v>
      </c>
      <c r="G43" s="8">
        <v>3117970</v>
      </c>
      <c r="H43" s="8">
        <v>857221</v>
      </c>
      <c r="I43" s="8">
        <v>3005340</v>
      </c>
      <c r="J43" s="8">
        <v>1394074</v>
      </c>
      <c r="K43" s="8">
        <v>242962</v>
      </c>
      <c r="L43" s="24">
        <v>12725275</v>
      </c>
      <c r="M43" s="69">
        <v>-6.9297417274915261E-5</v>
      </c>
      <c r="N43" s="70">
        <v>3.4264792412465968E-4</v>
      </c>
      <c r="O43" s="70">
        <v>1.2717124483148059E-4</v>
      </c>
      <c r="P43" s="70">
        <v>1.4985788993292885E-3</v>
      </c>
      <c r="Q43" s="70">
        <v>1.5244778555582377E-3</v>
      </c>
      <c r="R43" s="70">
        <v>1.2115318047703034E-3</v>
      </c>
      <c r="S43" s="71">
        <v>1.3361024712001148E-4</v>
      </c>
      <c r="T43" s="9">
        <v>-201</v>
      </c>
      <c r="U43" s="10">
        <v>1068</v>
      </c>
      <c r="V43" s="10">
        <v>109</v>
      </c>
      <c r="W43" s="10">
        <v>4497</v>
      </c>
      <c r="X43" s="10">
        <v>2122</v>
      </c>
      <c r="Y43" s="10">
        <v>294</v>
      </c>
      <c r="Z43" s="11">
        <v>1700</v>
      </c>
      <c r="AA43" s="25"/>
    </row>
    <row r="44" spans="1:27" x14ac:dyDescent="0.4">
      <c r="A44" s="30" t="s">
        <v>40</v>
      </c>
      <c r="B44" s="41">
        <v>24253457</v>
      </c>
      <c r="C44" s="40">
        <v>4.2383050211808006E-4</v>
      </c>
      <c r="D44" s="68">
        <v>10275</v>
      </c>
      <c r="E44" s="3"/>
      <c r="F44" s="7">
        <v>2900141</v>
      </c>
      <c r="G44" s="8">
        <v>3120103</v>
      </c>
      <c r="H44" s="8">
        <v>857441</v>
      </c>
      <c r="I44" s="8">
        <v>3011590</v>
      </c>
      <c r="J44" s="8">
        <v>1394405</v>
      </c>
      <c r="K44" s="8">
        <v>243191</v>
      </c>
      <c r="L44" s="24">
        <v>12726586</v>
      </c>
      <c r="M44" s="69">
        <v>-6.8612645413985941E-5</v>
      </c>
      <c r="N44" s="70">
        <v>6.8409894899566065E-4</v>
      </c>
      <c r="O44" s="70">
        <v>2.566432693552771E-4</v>
      </c>
      <c r="P44" s="70">
        <v>2.079631589104727E-3</v>
      </c>
      <c r="Q44" s="70">
        <v>2.3743359391251826E-4</v>
      </c>
      <c r="R44" s="70">
        <v>9.4253422345881251E-4</v>
      </c>
      <c r="S44" s="71">
        <v>1.0302331383801136E-4</v>
      </c>
      <c r="T44" s="9">
        <v>-199</v>
      </c>
      <c r="U44" s="10">
        <v>2133</v>
      </c>
      <c r="V44" s="10">
        <v>220</v>
      </c>
      <c r="W44" s="10">
        <v>6250</v>
      </c>
      <c r="X44" s="10">
        <v>331</v>
      </c>
      <c r="Y44" s="10">
        <v>229</v>
      </c>
      <c r="Z44" s="11">
        <v>1311</v>
      </c>
      <c r="AA44" s="3"/>
    </row>
    <row r="45" spans="1:27" s="1" customFormat="1" x14ac:dyDescent="0.4">
      <c r="A45" s="30" t="s">
        <v>41</v>
      </c>
      <c r="B45" s="41">
        <v>24264131</v>
      </c>
      <c r="C45" s="40">
        <v>4.401022089345861E-4</v>
      </c>
      <c r="D45" s="60">
        <v>10674</v>
      </c>
      <c r="E45" s="3"/>
      <c r="F45" s="7">
        <v>2899945</v>
      </c>
      <c r="G45" s="8">
        <v>3122801</v>
      </c>
      <c r="H45" s="8">
        <v>857804</v>
      </c>
      <c r="I45" s="8">
        <v>3018515</v>
      </c>
      <c r="J45" s="8">
        <v>1393902</v>
      </c>
      <c r="K45" s="8">
        <v>243366</v>
      </c>
      <c r="L45" s="24">
        <v>12727798</v>
      </c>
      <c r="M45" s="69">
        <v>-6.7582920968325329E-5</v>
      </c>
      <c r="N45" s="70">
        <v>8.6471504306107842E-4</v>
      </c>
      <c r="O45" s="70">
        <v>4.2335274380394687E-4</v>
      </c>
      <c r="P45" s="70">
        <v>2.299449792302405E-3</v>
      </c>
      <c r="Q45" s="70">
        <v>-3.6072733531506269E-4</v>
      </c>
      <c r="R45" s="70">
        <v>7.1959899831819439E-4</v>
      </c>
      <c r="S45" s="71">
        <v>9.523370996746496E-5</v>
      </c>
      <c r="T45" s="9">
        <v>-196</v>
      </c>
      <c r="U45" s="10">
        <v>2698</v>
      </c>
      <c r="V45" s="10">
        <v>363</v>
      </c>
      <c r="W45" s="10">
        <v>6925</v>
      </c>
      <c r="X45" s="10">
        <v>-503</v>
      </c>
      <c r="Y45" s="10">
        <v>175</v>
      </c>
      <c r="Z45" s="11">
        <v>1212</v>
      </c>
      <c r="AA45" s="3"/>
    </row>
    <row r="46" spans="1:27" s="1" customFormat="1" x14ac:dyDescent="0.4">
      <c r="A46" s="30" t="s">
        <v>71</v>
      </c>
      <c r="B46" s="41">
        <v>24274900</v>
      </c>
      <c r="C46" s="40">
        <v>4.4382384846174794E-4</v>
      </c>
      <c r="D46" s="60">
        <v>10769</v>
      </c>
      <c r="E46" s="3"/>
      <c r="F46" s="7">
        <v>2899752</v>
      </c>
      <c r="G46" s="8">
        <v>3125333</v>
      </c>
      <c r="H46" s="8">
        <v>858343</v>
      </c>
      <c r="I46" s="8">
        <v>3024622</v>
      </c>
      <c r="J46" s="8">
        <v>1394006</v>
      </c>
      <c r="K46" s="8">
        <v>243506</v>
      </c>
      <c r="L46" s="24">
        <v>12729338</v>
      </c>
      <c r="M46" s="69">
        <v>-6.655298634974111E-5</v>
      </c>
      <c r="N46" s="70">
        <v>8.1081055116864634E-4</v>
      </c>
      <c r="O46" s="70">
        <v>6.2834866706147326E-4</v>
      </c>
      <c r="P46" s="70">
        <v>2.0231802724187224E-3</v>
      </c>
      <c r="Q46" s="70">
        <v>7.4610697165223953E-5</v>
      </c>
      <c r="R46" s="70">
        <v>5.7526523836526052E-4</v>
      </c>
      <c r="S46" s="71">
        <v>1.2099500636323739E-4</v>
      </c>
      <c r="T46" s="9">
        <v>-193</v>
      </c>
      <c r="U46" s="10">
        <v>2532</v>
      </c>
      <c r="V46" s="10">
        <v>539</v>
      </c>
      <c r="W46" s="10">
        <v>6107</v>
      </c>
      <c r="X46" s="10">
        <v>104</v>
      </c>
      <c r="Y46" s="10">
        <v>140</v>
      </c>
      <c r="Z46" s="11">
        <v>1540</v>
      </c>
      <c r="AA46" s="3"/>
    </row>
    <row r="47" spans="1:27" s="42" customFormat="1" x14ac:dyDescent="0.4">
      <c r="A47" s="43" t="s">
        <v>72</v>
      </c>
      <c r="B47" s="41">
        <v>24285563</v>
      </c>
      <c r="C47" s="40">
        <v>4.3926030591269174E-4</v>
      </c>
      <c r="D47" s="60">
        <v>10663</v>
      </c>
      <c r="E47" s="3"/>
      <c r="F47" s="7">
        <v>2899560</v>
      </c>
      <c r="G47" s="8">
        <v>3127134</v>
      </c>
      <c r="H47" s="8">
        <v>859085</v>
      </c>
      <c r="I47" s="8">
        <v>3028974</v>
      </c>
      <c r="J47" s="8">
        <v>1395709</v>
      </c>
      <c r="K47" s="8">
        <v>243630</v>
      </c>
      <c r="L47" s="24">
        <v>12731471</v>
      </c>
      <c r="M47" s="69">
        <v>-6.6212558867103117E-5</v>
      </c>
      <c r="N47" s="70">
        <v>5.7625859388423569E-4</v>
      </c>
      <c r="O47" s="70">
        <v>8.6445628379330872E-4</v>
      </c>
      <c r="P47" s="70">
        <v>1.4388574836789523E-3</v>
      </c>
      <c r="Q47" s="70">
        <v>1.2216590172495672E-3</v>
      </c>
      <c r="R47" s="70">
        <v>5.0922769870146941E-4</v>
      </c>
      <c r="S47" s="71">
        <v>1.675656660228521E-4</v>
      </c>
      <c r="T47" s="9">
        <v>-192</v>
      </c>
      <c r="U47" s="10">
        <v>1801</v>
      </c>
      <c r="V47" s="10">
        <v>742</v>
      </c>
      <c r="W47" s="10">
        <v>4352</v>
      </c>
      <c r="X47" s="10">
        <v>1703</v>
      </c>
      <c r="Y47" s="10">
        <v>124</v>
      </c>
      <c r="Z47" s="11">
        <v>2133</v>
      </c>
      <c r="AA47" s="3"/>
    </row>
    <row r="48" spans="1:27" s="42" customFormat="1" x14ac:dyDescent="0.4">
      <c r="A48" s="43" t="s">
        <v>73</v>
      </c>
      <c r="B48" s="41">
        <v>24296430</v>
      </c>
      <c r="C48" s="40">
        <v>4.4746749334162027E-4</v>
      </c>
      <c r="D48" s="60">
        <v>10867</v>
      </c>
      <c r="E48" s="3"/>
      <c r="F48" s="7">
        <v>2899372</v>
      </c>
      <c r="G48" s="8">
        <v>3128328</v>
      </c>
      <c r="H48" s="8">
        <v>860032</v>
      </c>
      <c r="I48" s="8">
        <v>3032886</v>
      </c>
      <c r="J48" s="8">
        <v>1398227</v>
      </c>
      <c r="K48" s="8">
        <v>243747</v>
      </c>
      <c r="L48" s="24">
        <v>12733838</v>
      </c>
      <c r="M48" s="69">
        <v>-6.4837423609099312E-5</v>
      </c>
      <c r="N48" s="70">
        <v>3.81819263261504E-4</v>
      </c>
      <c r="O48" s="70">
        <v>1.1023356245307508E-3</v>
      </c>
      <c r="P48" s="70">
        <v>1.291526437665031E-3</v>
      </c>
      <c r="Q48" s="70">
        <v>1.8041009981306991E-3</v>
      </c>
      <c r="R48" s="70">
        <v>4.8023642408570372E-4</v>
      </c>
      <c r="S48" s="71">
        <v>1.859172439696874E-4</v>
      </c>
      <c r="T48" s="9">
        <v>-188</v>
      </c>
      <c r="U48" s="10">
        <v>1194</v>
      </c>
      <c r="V48" s="10">
        <v>947</v>
      </c>
      <c r="W48" s="10">
        <v>3912</v>
      </c>
      <c r="X48" s="10">
        <v>2518</v>
      </c>
      <c r="Y48" s="10">
        <v>117</v>
      </c>
      <c r="Z48" s="11">
        <v>2367</v>
      </c>
      <c r="AA48" s="3"/>
    </row>
    <row r="49" spans="1:27" s="42" customFormat="1" x14ac:dyDescent="0.4">
      <c r="A49" s="43" t="s">
        <v>74</v>
      </c>
      <c r="B49" s="41">
        <v>24307924</v>
      </c>
      <c r="C49" s="40">
        <v>4.7307361616500863E-4</v>
      </c>
      <c r="D49" s="60">
        <v>11494</v>
      </c>
      <c r="E49" s="3"/>
      <c r="F49" s="7">
        <v>2899188</v>
      </c>
      <c r="G49" s="8">
        <v>3129206</v>
      </c>
      <c r="H49" s="8">
        <v>861182</v>
      </c>
      <c r="I49" s="8">
        <v>3038231</v>
      </c>
      <c r="J49" s="8">
        <v>1400327</v>
      </c>
      <c r="K49" s="8">
        <v>243865</v>
      </c>
      <c r="L49" s="24">
        <v>12735925</v>
      </c>
      <c r="M49" s="69">
        <v>-6.3462018671629574E-5</v>
      </c>
      <c r="N49" s="70">
        <v>2.8066110714733238E-4</v>
      </c>
      <c r="O49" s="70">
        <v>1.3371595475517189E-3</v>
      </c>
      <c r="P49" s="70">
        <v>1.7623478099737346E-3</v>
      </c>
      <c r="Q49" s="70">
        <v>1.5019020516697217E-3</v>
      </c>
      <c r="R49" s="70">
        <v>4.8410852236130088E-4</v>
      </c>
      <c r="S49" s="71">
        <v>1.6389402786496892E-4</v>
      </c>
      <c r="T49" s="9">
        <v>-184</v>
      </c>
      <c r="U49" s="10">
        <v>878</v>
      </c>
      <c r="V49" s="10">
        <v>1150</v>
      </c>
      <c r="W49" s="10">
        <v>5345</v>
      </c>
      <c r="X49" s="10">
        <v>2100</v>
      </c>
      <c r="Y49" s="10">
        <v>118</v>
      </c>
      <c r="Z49" s="11">
        <v>2087</v>
      </c>
      <c r="AA49" s="3"/>
    </row>
    <row r="50" spans="1:27" s="42" customFormat="1" x14ac:dyDescent="0.4">
      <c r="A50" s="43" t="s">
        <v>75</v>
      </c>
      <c r="B50" s="41">
        <v>24320272</v>
      </c>
      <c r="C50" s="40">
        <v>5.0798249986300768E-4</v>
      </c>
      <c r="D50" s="60">
        <v>12348</v>
      </c>
      <c r="E50" s="3"/>
      <c r="F50" s="7">
        <v>2899007</v>
      </c>
      <c r="G50" s="8">
        <v>3130045</v>
      </c>
      <c r="H50" s="8">
        <v>862505</v>
      </c>
      <c r="I50" s="8">
        <v>3046252</v>
      </c>
      <c r="J50" s="8">
        <v>1401114</v>
      </c>
      <c r="K50" s="8">
        <v>243990</v>
      </c>
      <c r="L50" s="24">
        <v>12737359</v>
      </c>
      <c r="M50" s="69">
        <v>-6.2431273860129113E-5</v>
      </c>
      <c r="N50" s="70">
        <v>2.6811913309638291E-4</v>
      </c>
      <c r="O50" s="70">
        <v>1.5362606278347666E-3</v>
      </c>
      <c r="P50" s="70">
        <v>2.6400230923850094E-3</v>
      </c>
      <c r="Q50" s="70">
        <v>5.6201158729353928E-4</v>
      </c>
      <c r="R50" s="70">
        <v>5.1257868082750697E-4</v>
      </c>
      <c r="S50" s="71">
        <v>1.1259488415643151E-4</v>
      </c>
      <c r="T50" s="9">
        <v>-181</v>
      </c>
      <c r="U50" s="10">
        <v>839</v>
      </c>
      <c r="V50" s="10">
        <v>1323</v>
      </c>
      <c r="W50" s="10">
        <v>8021</v>
      </c>
      <c r="X50" s="10">
        <v>787</v>
      </c>
      <c r="Y50" s="10">
        <v>125</v>
      </c>
      <c r="Z50" s="11">
        <v>1434</v>
      </c>
      <c r="AA50" s="3"/>
    </row>
    <row r="51" spans="1:27" s="42" customFormat="1" x14ac:dyDescent="0.4">
      <c r="A51" s="43" t="s">
        <v>76</v>
      </c>
      <c r="B51" s="41">
        <v>24332969</v>
      </c>
      <c r="C51" s="40">
        <v>5.2207475311131385E-4</v>
      </c>
      <c r="D51" s="60">
        <v>12697</v>
      </c>
      <c r="E51" s="3"/>
      <c r="F51" s="7">
        <v>2898828</v>
      </c>
      <c r="G51" s="8">
        <v>3131073</v>
      </c>
      <c r="H51" s="8">
        <v>863859</v>
      </c>
      <c r="I51" s="8">
        <v>3055677</v>
      </c>
      <c r="J51" s="8">
        <v>1401038</v>
      </c>
      <c r="K51" s="8">
        <v>244121</v>
      </c>
      <c r="L51" s="24">
        <v>12738373</v>
      </c>
      <c r="M51" s="69">
        <v>-6.1745280366691071E-5</v>
      </c>
      <c r="N51" s="70">
        <v>3.2842978295839195E-4</v>
      </c>
      <c r="O51" s="70">
        <v>1.5698459719074092E-3</v>
      </c>
      <c r="P51" s="70">
        <v>3.0939659621068774E-3</v>
      </c>
      <c r="Q51" s="70">
        <v>-5.4242552711628032E-5</v>
      </c>
      <c r="R51" s="70">
        <v>5.3690725029714335E-4</v>
      </c>
      <c r="S51" s="71">
        <v>7.9608339530981266E-5</v>
      </c>
      <c r="T51" s="9">
        <v>-179</v>
      </c>
      <c r="U51" s="10">
        <v>1028</v>
      </c>
      <c r="V51" s="10">
        <v>1354</v>
      </c>
      <c r="W51" s="10">
        <v>9425</v>
      </c>
      <c r="X51" s="10">
        <v>-76</v>
      </c>
      <c r="Y51" s="10">
        <v>131</v>
      </c>
      <c r="Z51" s="11">
        <v>1014</v>
      </c>
      <c r="AA51" s="3"/>
    </row>
    <row r="52" spans="1:27" s="42" customFormat="1" x14ac:dyDescent="0.4">
      <c r="A52" s="43" t="s">
        <v>77</v>
      </c>
      <c r="B52" s="41">
        <v>24345323</v>
      </c>
      <c r="C52" s="40">
        <v>5.0770623182070382E-4</v>
      </c>
      <c r="D52" s="60">
        <v>12354</v>
      </c>
      <c r="E52" s="3"/>
      <c r="F52" s="7">
        <v>2898647</v>
      </c>
      <c r="G52" s="8">
        <v>3132503</v>
      </c>
      <c r="H52" s="8">
        <v>865074</v>
      </c>
      <c r="I52" s="8">
        <v>3064603</v>
      </c>
      <c r="J52" s="8">
        <v>1400888</v>
      </c>
      <c r="K52" s="8">
        <v>244257</v>
      </c>
      <c r="L52" s="24">
        <v>12739351</v>
      </c>
      <c r="M52" s="69">
        <v>-6.2439027082669267E-5</v>
      </c>
      <c r="N52" s="70">
        <v>4.567124433061765E-4</v>
      </c>
      <c r="O52" s="70">
        <v>1.4064795296454629E-3</v>
      </c>
      <c r="P52" s="70">
        <v>2.9211202623837533E-3</v>
      </c>
      <c r="Q52" s="70">
        <v>-1.0706347722188834E-4</v>
      </c>
      <c r="R52" s="70">
        <v>5.5710078198925941E-4</v>
      </c>
      <c r="S52" s="71">
        <v>7.677589594840723E-5</v>
      </c>
      <c r="T52" s="9">
        <v>-181</v>
      </c>
      <c r="U52" s="10">
        <v>1430</v>
      </c>
      <c r="V52" s="10">
        <v>1215</v>
      </c>
      <c r="W52" s="10">
        <v>8926</v>
      </c>
      <c r="X52" s="10">
        <v>-150</v>
      </c>
      <c r="Y52" s="10">
        <v>136</v>
      </c>
      <c r="Z52" s="11">
        <v>978</v>
      </c>
      <c r="AA52" s="3"/>
    </row>
    <row r="53" spans="1:27" s="42" customFormat="1" x14ac:dyDescent="0.4">
      <c r="A53" s="43" t="s">
        <v>79</v>
      </c>
      <c r="B53" s="41">
        <v>24356699</v>
      </c>
      <c r="C53" s="40">
        <v>4.6727660996734365E-4</v>
      </c>
      <c r="D53" s="60">
        <v>11376</v>
      </c>
      <c r="E53" s="3"/>
      <c r="F53" s="7">
        <v>2898463</v>
      </c>
      <c r="G53" s="8">
        <v>3134457</v>
      </c>
      <c r="H53" s="8">
        <v>866009</v>
      </c>
      <c r="I53" s="8">
        <v>3071589</v>
      </c>
      <c r="J53" s="8">
        <v>1401262</v>
      </c>
      <c r="K53" s="8">
        <v>244391</v>
      </c>
      <c r="L53" s="24">
        <v>12740528</v>
      </c>
      <c r="M53" s="69">
        <v>-6.3477891581831112E-5</v>
      </c>
      <c r="N53" s="70">
        <v>6.2378232359234771E-4</v>
      </c>
      <c r="O53" s="70">
        <v>1.0808323912173986E-3</v>
      </c>
      <c r="P53" s="70">
        <v>2.2795774852403402E-3</v>
      </c>
      <c r="Q53" s="70">
        <v>2.6697351965324849E-4</v>
      </c>
      <c r="R53" s="70">
        <v>5.4860249655076419E-4</v>
      </c>
      <c r="S53" s="71">
        <v>9.2390891812306608E-5</v>
      </c>
      <c r="T53" s="9">
        <v>-184</v>
      </c>
      <c r="U53" s="10">
        <v>1954</v>
      </c>
      <c r="V53" s="10">
        <v>935</v>
      </c>
      <c r="W53" s="10">
        <v>6986</v>
      </c>
      <c r="X53" s="10">
        <v>374</v>
      </c>
      <c r="Y53" s="10">
        <v>134</v>
      </c>
      <c r="Z53" s="11">
        <v>1177</v>
      </c>
      <c r="AA53" s="3"/>
    </row>
    <row r="54" spans="1:27" s="42" customFormat="1" x14ac:dyDescent="0.4">
      <c r="A54" s="43" t="s">
        <v>80</v>
      </c>
      <c r="B54" s="41">
        <v>24366762</v>
      </c>
      <c r="C54" s="40">
        <v>4.1315122381731614E-4</v>
      </c>
      <c r="D54" s="60">
        <v>10063</v>
      </c>
      <c r="E54" s="3"/>
      <c r="F54" s="7">
        <v>2898286</v>
      </c>
      <c r="G54" s="8">
        <v>3136692</v>
      </c>
      <c r="H54" s="8">
        <v>866626</v>
      </c>
      <c r="I54" s="8">
        <v>3077043</v>
      </c>
      <c r="J54" s="8">
        <v>1402020</v>
      </c>
      <c r="K54" s="8">
        <v>244500</v>
      </c>
      <c r="L54" s="24">
        <v>12741595</v>
      </c>
      <c r="M54" s="69">
        <v>-6.1066848188160415E-5</v>
      </c>
      <c r="N54" s="70">
        <v>7.1304216328378406E-4</v>
      </c>
      <c r="O54" s="70">
        <v>7.1246372728227996E-4</v>
      </c>
      <c r="P54" s="70">
        <v>1.7756281846301703E-3</v>
      </c>
      <c r="Q54" s="70">
        <v>5.4094095179916385E-4</v>
      </c>
      <c r="R54" s="70">
        <v>4.4600660417118469E-4</v>
      </c>
      <c r="S54" s="71">
        <v>8.3748491428298728E-5</v>
      </c>
      <c r="T54" s="9">
        <v>-177</v>
      </c>
      <c r="U54" s="10">
        <v>2235</v>
      </c>
      <c r="V54" s="10">
        <v>617</v>
      </c>
      <c r="W54" s="10">
        <v>5454</v>
      </c>
      <c r="X54" s="10">
        <v>758</v>
      </c>
      <c r="Y54" s="10">
        <v>109</v>
      </c>
      <c r="Z54" s="11">
        <v>1067</v>
      </c>
      <c r="AA54" s="3"/>
    </row>
    <row r="55" spans="1:27" s="42" customFormat="1" x14ac:dyDescent="0.4">
      <c r="A55" s="43" t="s">
        <v>88</v>
      </c>
      <c r="B55" s="41">
        <v>24375246</v>
      </c>
      <c r="C55" s="40">
        <v>3.4817921232209681E-4</v>
      </c>
      <c r="D55" s="60">
        <v>8484</v>
      </c>
      <c r="E55" s="3"/>
      <c r="F55" s="7">
        <v>2898129</v>
      </c>
      <c r="G55" s="8">
        <v>3138875</v>
      </c>
      <c r="H55" s="8">
        <v>866913</v>
      </c>
      <c r="I55" s="8">
        <v>3081836</v>
      </c>
      <c r="J55" s="8">
        <v>1402832</v>
      </c>
      <c r="K55" s="8">
        <v>244556</v>
      </c>
      <c r="L55" s="24">
        <v>12742105</v>
      </c>
      <c r="M55" s="69">
        <v>-5.4169947341290682E-5</v>
      </c>
      <c r="N55" s="70">
        <v>6.9595612192717676E-4</v>
      </c>
      <c r="O55" s="70">
        <v>3.311693856404031E-4</v>
      </c>
      <c r="P55" s="70">
        <v>1.5576642900342959E-3</v>
      </c>
      <c r="Q55" s="70">
        <v>5.7916434858275919E-4</v>
      </c>
      <c r="R55" s="70">
        <v>2.2903885480572597E-4</v>
      </c>
      <c r="S55" s="71">
        <v>4.0026386021530272E-5</v>
      </c>
      <c r="T55" s="9">
        <v>-157</v>
      </c>
      <c r="U55" s="10">
        <v>2183</v>
      </c>
      <c r="V55" s="10">
        <v>287</v>
      </c>
      <c r="W55" s="10">
        <v>4793</v>
      </c>
      <c r="X55" s="10">
        <v>812</v>
      </c>
      <c r="Y55" s="10">
        <v>56</v>
      </c>
      <c r="Z55" s="11">
        <v>510</v>
      </c>
      <c r="AA55" s="3"/>
    </row>
    <row r="56" spans="1:27" s="42" customFormat="1" x14ac:dyDescent="0.4">
      <c r="A56" s="43" t="s">
        <v>87</v>
      </c>
      <c r="B56" s="41">
        <v>24382099</v>
      </c>
      <c r="C56" s="40">
        <v>2.8114588053798514E-4</v>
      </c>
      <c r="D56" s="60">
        <v>6853</v>
      </c>
      <c r="E56" s="3"/>
      <c r="F56" s="7">
        <v>2897992</v>
      </c>
      <c r="G56" s="8">
        <v>3140760</v>
      </c>
      <c r="H56" s="8">
        <v>866921</v>
      </c>
      <c r="I56" s="8">
        <v>3086657</v>
      </c>
      <c r="J56" s="8">
        <v>1403457</v>
      </c>
      <c r="K56" s="8">
        <v>244543</v>
      </c>
      <c r="L56" s="24">
        <v>12741769</v>
      </c>
      <c r="M56" s="69">
        <v>-4.7271877821863689E-5</v>
      </c>
      <c r="N56" s="70">
        <v>6.0053363067978172E-4</v>
      </c>
      <c r="O56" s="70">
        <v>9.2281463076456341E-6</v>
      </c>
      <c r="P56" s="70">
        <v>1.564327238697971E-3</v>
      </c>
      <c r="Q56" s="70">
        <v>4.4552733328010765E-4</v>
      </c>
      <c r="R56" s="70">
        <v>-5.3157559004890492E-5</v>
      </c>
      <c r="S56" s="71">
        <v>-2.6369269441744515E-5</v>
      </c>
      <c r="T56" s="9">
        <v>-137</v>
      </c>
      <c r="U56" s="10">
        <v>1885</v>
      </c>
      <c r="V56" s="10">
        <v>8</v>
      </c>
      <c r="W56" s="10">
        <v>4821</v>
      </c>
      <c r="X56" s="10">
        <v>625</v>
      </c>
      <c r="Y56" s="10">
        <v>-13</v>
      </c>
      <c r="Z56" s="11">
        <v>-336</v>
      </c>
      <c r="AA56" s="3"/>
    </row>
    <row r="57" spans="1:27" s="42" customFormat="1" x14ac:dyDescent="0.4">
      <c r="A57" s="43" t="s">
        <v>90</v>
      </c>
      <c r="B57" s="41">
        <v>24388201</v>
      </c>
      <c r="C57" s="40">
        <v>2.5026557393602577E-4</v>
      </c>
      <c r="D57" s="60">
        <v>6102</v>
      </c>
      <c r="E57" s="51"/>
      <c r="F57" s="52">
        <v>2897842</v>
      </c>
      <c r="G57" s="53">
        <v>3142471</v>
      </c>
      <c r="H57" s="53">
        <v>866941</v>
      </c>
      <c r="I57" s="53">
        <v>3091479</v>
      </c>
      <c r="J57" s="53">
        <v>1404002</v>
      </c>
      <c r="K57" s="53">
        <v>244496</v>
      </c>
      <c r="L57" s="55">
        <v>12740970</v>
      </c>
      <c r="M57" s="69">
        <v>-5.1759977253215332E-5</v>
      </c>
      <c r="N57" s="70">
        <v>5.4477260280951108E-4</v>
      </c>
      <c r="O57" s="70">
        <v>2.3070152874368022E-5</v>
      </c>
      <c r="P57" s="70">
        <v>1.5622079162018975E-3</v>
      </c>
      <c r="Q57" s="70">
        <v>3.8832682440573528E-4</v>
      </c>
      <c r="R57" s="70">
        <v>-1.9219523764736672E-4</v>
      </c>
      <c r="S57" s="71">
        <v>-6.270714843441284E-5</v>
      </c>
      <c r="T57" s="9">
        <v>-150</v>
      </c>
      <c r="U57" s="10">
        <v>1711</v>
      </c>
      <c r="V57" s="10">
        <v>20</v>
      </c>
      <c r="W57" s="10">
        <v>4822</v>
      </c>
      <c r="X57" s="10">
        <v>545</v>
      </c>
      <c r="Y57" s="10">
        <v>-47</v>
      </c>
      <c r="Z57" s="11">
        <v>-799</v>
      </c>
      <c r="AA57" s="3"/>
    </row>
    <row r="58" spans="1:27" s="42" customFormat="1" x14ac:dyDescent="0.4">
      <c r="A58" s="43" t="s">
        <v>91</v>
      </c>
      <c r="B58" s="41">
        <v>24394659</v>
      </c>
      <c r="C58" s="40">
        <v>2.6480017939822624E-4</v>
      </c>
      <c r="D58" s="60">
        <v>6458</v>
      </c>
      <c r="E58" s="51"/>
      <c r="F58" s="52">
        <v>2897635</v>
      </c>
      <c r="G58" s="53">
        <v>3144221</v>
      </c>
      <c r="H58" s="53">
        <v>867324</v>
      </c>
      <c r="I58" s="53">
        <v>3096093</v>
      </c>
      <c r="J58" s="53">
        <v>1404664</v>
      </c>
      <c r="K58" s="53">
        <v>244464</v>
      </c>
      <c r="L58" s="55">
        <v>12740258</v>
      </c>
      <c r="M58" s="69">
        <v>-7.1432465952249986E-5</v>
      </c>
      <c r="N58" s="70">
        <v>5.5688660293126018E-4</v>
      </c>
      <c r="O58" s="70">
        <v>4.4178323553736642E-4</v>
      </c>
      <c r="P58" s="70">
        <v>1.4924895171534401E-3</v>
      </c>
      <c r="Q58" s="70">
        <v>4.7150929984430222E-4</v>
      </c>
      <c r="R58" s="70">
        <v>-1.308814868136902E-4</v>
      </c>
      <c r="S58" s="71">
        <v>-5.5882715366255475E-5</v>
      </c>
      <c r="T58" s="9">
        <v>-207</v>
      </c>
      <c r="U58" s="10">
        <v>1750</v>
      </c>
      <c r="V58" s="10">
        <v>383</v>
      </c>
      <c r="W58" s="10">
        <v>4614</v>
      </c>
      <c r="X58" s="10">
        <v>662</v>
      </c>
      <c r="Y58" s="10">
        <v>-32</v>
      </c>
      <c r="Z58" s="11">
        <v>-712</v>
      </c>
      <c r="AA58" s="3"/>
    </row>
    <row r="59" spans="1:27" s="42" customFormat="1" x14ac:dyDescent="0.4">
      <c r="A59" s="43" t="s">
        <v>93</v>
      </c>
      <c r="B59" s="41">
        <v>24402488</v>
      </c>
      <c r="C59" s="40">
        <v>3.2093090540843386E-4</v>
      </c>
      <c r="D59" s="60">
        <v>7829</v>
      </c>
      <c r="E59" s="51"/>
      <c r="F59" s="52">
        <v>2897360</v>
      </c>
      <c r="G59" s="53">
        <v>3146175</v>
      </c>
      <c r="H59" s="53">
        <v>868310</v>
      </c>
      <c r="I59" s="53">
        <v>3100507</v>
      </c>
      <c r="J59" s="53">
        <v>1405568</v>
      </c>
      <c r="K59" s="53">
        <v>244485</v>
      </c>
      <c r="L59" s="55">
        <v>12740083</v>
      </c>
      <c r="M59" s="69">
        <v>-9.4904982856709009E-5</v>
      </c>
      <c r="N59" s="70">
        <v>6.2145758838198718E-4</v>
      </c>
      <c r="O59" s="70">
        <v>1.1368300658116228E-3</v>
      </c>
      <c r="P59" s="70">
        <v>1.4256677690237341E-3</v>
      </c>
      <c r="Q59" s="70">
        <v>6.4357027730475044E-4</v>
      </c>
      <c r="R59" s="70">
        <v>8.5902218731592387E-5</v>
      </c>
      <c r="S59" s="71">
        <v>-1.373598556638335E-5</v>
      </c>
      <c r="T59" s="9">
        <v>-275</v>
      </c>
      <c r="U59" s="10">
        <v>1954</v>
      </c>
      <c r="V59" s="10">
        <v>986</v>
      </c>
      <c r="W59" s="10">
        <v>4414</v>
      </c>
      <c r="X59" s="10">
        <v>904</v>
      </c>
      <c r="Y59" s="10">
        <v>21</v>
      </c>
      <c r="Z59" s="11">
        <v>-175</v>
      </c>
      <c r="AA59" s="3"/>
    </row>
    <row r="60" spans="1:27" s="42" customFormat="1" x14ac:dyDescent="0.4">
      <c r="A60" s="43" t="s">
        <v>94</v>
      </c>
      <c r="B60" s="41">
        <v>24412400</v>
      </c>
      <c r="C60" s="40">
        <v>4.0618809032915007E-4</v>
      </c>
      <c r="D60" s="60">
        <v>9912</v>
      </c>
      <c r="E60" s="51"/>
      <c r="F60" s="52">
        <v>2897147</v>
      </c>
      <c r="G60" s="53">
        <v>3148307</v>
      </c>
      <c r="H60" s="53">
        <v>869681</v>
      </c>
      <c r="I60" s="53">
        <v>3105600</v>
      </c>
      <c r="J60" s="53">
        <v>1406580</v>
      </c>
      <c r="K60" s="53">
        <v>244557</v>
      </c>
      <c r="L60" s="55">
        <v>12740528</v>
      </c>
      <c r="M60" s="69">
        <v>-7.3515200044178152E-5</v>
      </c>
      <c r="N60" s="70">
        <v>6.7764825542126551E-4</v>
      </c>
      <c r="O60" s="70">
        <v>1.5789291842775047E-3</v>
      </c>
      <c r="P60" s="70">
        <v>1.6426345755710275E-3</v>
      </c>
      <c r="Q60" s="70">
        <v>7.1999362535288226E-4</v>
      </c>
      <c r="R60" s="70">
        <v>2.9449659488312165E-4</v>
      </c>
      <c r="S60" s="71">
        <v>3.4929128797669528E-5</v>
      </c>
      <c r="T60" s="9">
        <v>-213</v>
      </c>
      <c r="U60" s="10">
        <v>2132</v>
      </c>
      <c r="V60" s="10">
        <v>1371</v>
      </c>
      <c r="W60" s="10">
        <v>5093</v>
      </c>
      <c r="X60" s="10">
        <v>1012</v>
      </c>
      <c r="Y60" s="10">
        <v>72</v>
      </c>
      <c r="Z60" s="11">
        <v>445</v>
      </c>
      <c r="AA60" s="3"/>
    </row>
    <row r="61" spans="1:27" s="42" customFormat="1" x14ac:dyDescent="0.4">
      <c r="A61" s="43" t="s">
        <v>96</v>
      </c>
      <c r="B61" s="41">
        <v>24425019</v>
      </c>
      <c r="C61" s="40">
        <v>5.1690943946518979E-4</v>
      </c>
      <c r="D61" s="60">
        <v>12619</v>
      </c>
      <c r="E61" s="51"/>
      <c r="F61" s="52">
        <v>2897163</v>
      </c>
      <c r="G61" s="53">
        <v>3150544</v>
      </c>
      <c r="H61" s="53">
        <v>871106</v>
      </c>
      <c r="I61" s="53">
        <v>3112465</v>
      </c>
      <c r="J61" s="53">
        <v>1407497</v>
      </c>
      <c r="K61" s="53">
        <v>244667</v>
      </c>
      <c r="L61" s="55">
        <v>12741577</v>
      </c>
      <c r="M61" s="69">
        <v>5.5226745484436929E-6</v>
      </c>
      <c r="N61" s="70">
        <v>7.1054061754460417E-4</v>
      </c>
      <c r="O61" s="70">
        <v>1.6385318294869038E-3</v>
      </c>
      <c r="P61" s="70">
        <v>2.2105229263266355E-3</v>
      </c>
      <c r="Q61" s="70">
        <v>6.5193590126405891E-4</v>
      </c>
      <c r="R61" s="70">
        <v>4.4979289081890927E-4</v>
      </c>
      <c r="S61" s="71">
        <v>8.2335677139911312E-5</v>
      </c>
      <c r="T61" s="9">
        <v>16</v>
      </c>
      <c r="U61" s="10">
        <v>2237</v>
      </c>
      <c r="V61" s="10">
        <v>1425</v>
      </c>
      <c r="W61" s="10">
        <v>6865</v>
      </c>
      <c r="X61" s="10">
        <v>917</v>
      </c>
      <c r="Y61" s="10">
        <v>110</v>
      </c>
      <c r="Z61" s="11">
        <v>1049</v>
      </c>
      <c r="AA61" s="3"/>
    </row>
    <row r="62" spans="1:27" s="42" customFormat="1" x14ac:dyDescent="0.4">
      <c r="A62" s="43" t="s">
        <v>97</v>
      </c>
      <c r="B62" s="41">
        <v>24440414</v>
      </c>
      <c r="C62" s="57">
        <v>6.3029633671932866E-4</v>
      </c>
      <c r="D62" s="60">
        <v>15395</v>
      </c>
      <c r="E62" s="51"/>
      <c r="F62" s="52">
        <v>2897504</v>
      </c>
      <c r="G62" s="53">
        <v>3152802</v>
      </c>
      <c r="H62" s="53">
        <v>872308</v>
      </c>
      <c r="I62" s="53">
        <v>3121648</v>
      </c>
      <c r="J62" s="53">
        <v>1408157</v>
      </c>
      <c r="K62" s="53">
        <v>244799</v>
      </c>
      <c r="L62" s="55">
        <v>12743196</v>
      </c>
      <c r="M62" s="69">
        <v>1.1770135128744914E-4</v>
      </c>
      <c r="N62" s="70">
        <v>7.1670162359262397E-4</v>
      </c>
      <c r="O62" s="70">
        <v>1.3798550348637249E-3</v>
      </c>
      <c r="P62" s="70">
        <v>2.9503946229114224E-3</v>
      </c>
      <c r="Q62" s="70">
        <v>4.6891751811904394E-4</v>
      </c>
      <c r="R62" s="70">
        <v>5.3950880175912563E-4</v>
      </c>
      <c r="S62" s="71">
        <v>1.2706433434417106E-4</v>
      </c>
      <c r="T62" s="9">
        <v>341</v>
      </c>
      <c r="U62" s="10">
        <v>2258</v>
      </c>
      <c r="V62" s="10">
        <v>1202</v>
      </c>
      <c r="W62" s="10">
        <v>9183</v>
      </c>
      <c r="X62" s="10">
        <v>660</v>
      </c>
      <c r="Y62" s="10">
        <v>132</v>
      </c>
      <c r="Z62" s="11">
        <v>1619</v>
      </c>
      <c r="AA62" s="3"/>
    </row>
    <row r="63" spans="1:27" x14ac:dyDescent="0.4">
      <c r="A63" s="43" t="s">
        <v>98</v>
      </c>
      <c r="B63" s="58">
        <v>24456484</v>
      </c>
      <c r="C63" s="40">
        <v>6.5751750359056924E-4</v>
      </c>
      <c r="D63" s="60">
        <v>16070</v>
      </c>
      <c r="E63" s="59"/>
      <c r="F63" s="52">
        <v>2898005</v>
      </c>
      <c r="G63" s="53">
        <v>3154967</v>
      </c>
      <c r="H63" s="53">
        <v>873224</v>
      </c>
      <c r="I63" s="53">
        <v>3131506</v>
      </c>
      <c r="J63" s="53">
        <v>1408573</v>
      </c>
      <c r="K63" s="53">
        <v>244922</v>
      </c>
      <c r="L63" s="55">
        <v>12745287</v>
      </c>
      <c r="M63" s="69">
        <v>1.7290744033485373E-4</v>
      </c>
      <c r="N63" s="70">
        <v>6.8669075952121318E-4</v>
      </c>
      <c r="O63" s="70">
        <v>1.0500878130201717E-3</v>
      </c>
      <c r="P63" s="70">
        <v>3.1579473406354594E-3</v>
      </c>
      <c r="Q63" s="70">
        <v>2.9542160426713782E-4</v>
      </c>
      <c r="R63" s="70">
        <v>5.024530328963762E-4</v>
      </c>
      <c r="S63" s="71">
        <v>1.6408756484636978E-4</v>
      </c>
      <c r="T63" s="9">
        <v>501</v>
      </c>
      <c r="U63" s="10">
        <v>2165</v>
      </c>
      <c r="V63" s="10">
        <v>916</v>
      </c>
      <c r="W63" s="10">
        <v>9858</v>
      </c>
      <c r="X63" s="10">
        <v>416</v>
      </c>
      <c r="Y63" s="10">
        <v>123</v>
      </c>
      <c r="Z63" s="11">
        <v>2091</v>
      </c>
      <c r="AA63" s="3"/>
    </row>
    <row r="64" spans="1:27" s="56" customFormat="1" x14ac:dyDescent="0.4">
      <c r="A64" s="43" t="s">
        <v>99</v>
      </c>
      <c r="B64" s="41">
        <v>24470568</v>
      </c>
      <c r="C64" s="57">
        <v>5.7587999975793741E-4</v>
      </c>
      <c r="D64" s="60">
        <v>14084</v>
      </c>
      <c r="E64" s="59"/>
      <c r="F64" s="52">
        <v>2898435</v>
      </c>
      <c r="G64" s="53">
        <v>3156916</v>
      </c>
      <c r="H64" s="53">
        <v>873843</v>
      </c>
      <c r="I64" s="53">
        <v>3139847</v>
      </c>
      <c r="J64" s="53">
        <v>1408802</v>
      </c>
      <c r="K64" s="53">
        <v>244997</v>
      </c>
      <c r="L64" s="55">
        <v>12747728</v>
      </c>
      <c r="M64" s="69">
        <v>1.4837793585587326E-4</v>
      </c>
      <c r="N64" s="70">
        <v>6.1775606527738637E-4</v>
      </c>
      <c r="O64" s="70">
        <v>7.0886736965543773E-4</v>
      </c>
      <c r="P64" s="70">
        <v>2.6635746506632912E-3</v>
      </c>
      <c r="Q64" s="70">
        <v>1.6257588353603257E-4</v>
      </c>
      <c r="R64" s="70">
        <v>3.0621993940928131E-4</v>
      </c>
      <c r="S64" s="71">
        <v>1.9152177585330169E-4</v>
      </c>
      <c r="T64" s="9">
        <v>430</v>
      </c>
      <c r="U64" s="10">
        <v>1949</v>
      </c>
      <c r="V64" s="10">
        <v>619</v>
      </c>
      <c r="W64" s="10">
        <v>8341</v>
      </c>
      <c r="X64" s="10">
        <v>229</v>
      </c>
      <c r="Y64" s="10">
        <v>75</v>
      </c>
      <c r="Z64" s="11">
        <v>2441</v>
      </c>
      <c r="AA64" s="51"/>
    </row>
    <row r="65" spans="1:31" s="56" customFormat="1" x14ac:dyDescent="0.4">
      <c r="A65" s="43" t="s">
        <v>102</v>
      </c>
      <c r="B65" s="41">
        <v>24480707</v>
      </c>
      <c r="C65" s="40">
        <v>4.1433447723812541E-4</v>
      </c>
      <c r="D65" s="60">
        <v>10139</v>
      </c>
      <c r="E65" s="59"/>
      <c r="F65" s="52">
        <v>2898614</v>
      </c>
      <c r="G65" s="53">
        <v>3158571</v>
      </c>
      <c r="H65" s="53">
        <v>874185</v>
      </c>
      <c r="I65" s="53">
        <v>3145116</v>
      </c>
      <c r="J65" s="53">
        <v>1408900</v>
      </c>
      <c r="K65" s="53">
        <v>245008</v>
      </c>
      <c r="L65" s="55">
        <v>12750313</v>
      </c>
      <c r="M65" s="69">
        <v>6.1757465666816751E-5</v>
      </c>
      <c r="N65" s="70">
        <v>5.2424581458613401E-4</v>
      </c>
      <c r="O65" s="70">
        <v>3.913746519683742E-4</v>
      </c>
      <c r="P65" s="70">
        <v>1.6781072453530379E-3</v>
      </c>
      <c r="Q65" s="70">
        <v>6.9562649683915833E-5</v>
      </c>
      <c r="R65" s="70">
        <v>4.4898508961334222E-5</v>
      </c>
      <c r="S65" s="71">
        <v>2.0278123285969075E-4</v>
      </c>
      <c r="T65" s="9">
        <v>179</v>
      </c>
      <c r="U65" s="10">
        <v>1655</v>
      </c>
      <c r="V65" s="10">
        <v>342</v>
      </c>
      <c r="W65" s="10">
        <v>5269</v>
      </c>
      <c r="X65" s="10">
        <v>98</v>
      </c>
      <c r="Y65" s="10">
        <v>11</v>
      </c>
      <c r="Z65" s="11">
        <v>2585</v>
      </c>
      <c r="AA65" s="51"/>
    </row>
    <row r="66" spans="1:31" s="56" customFormat="1" x14ac:dyDescent="0.4">
      <c r="A66" s="43" t="s">
        <v>103</v>
      </c>
      <c r="B66" s="41">
        <v>24487809</v>
      </c>
      <c r="C66" s="40">
        <v>2.9010600061509661E-4</v>
      </c>
      <c r="D66" s="60">
        <v>7102</v>
      </c>
      <c r="E66" s="59"/>
      <c r="F66" s="52">
        <v>2898581</v>
      </c>
      <c r="G66" s="53">
        <v>3160040</v>
      </c>
      <c r="H66" s="53">
        <v>874378</v>
      </c>
      <c r="I66" s="53">
        <v>3148324</v>
      </c>
      <c r="J66" s="53">
        <v>1408944</v>
      </c>
      <c r="K66" s="53">
        <v>245015</v>
      </c>
      <c r="L66" s="55">
        <v>12752527</v>
      </c>
      <c r="M66" s="69">
        <v>-1.1384751470875391E-5</v>
      </c>
      <c r="N66" s="70">
        <v>4.6508373565134359E-4</v>
      </c>
      <c r="O66" s="70">
        <v>2.2077706663921253E-4</v>
      </c>
      <c r="P66" s="70">
        <v>1.0199941750956086E-3</v>
      </c>
      <c r="Q66" s="70">
        <v>3.1230037617999858E-5</v>
      </c>
      <c r="R66" s="70">
        <v>2.8570495657284662E-5</v>
      </c>
      <c r="S66" s="71">
        <v>1.7364279606312409E-4</v>
      </c>
      <c r="T66" s="9">
        <v>-33</v>
      </c>
      <c r="U66" s="10">
        <v>1469</v>
      </c>
      <c r="V66" s="10">
        <v>193</v>
      </c>
      <c r="W66" s="10">
        <v>3208</v>
      </c>
      <c r="X66" s="10">
        <v>44</v>
      </c>
      <c r="Y66" s="10">
        <v>7</v>
      </c>
      <c r="Z66" s="11">
        <v>2214</v>
      </c>
      <c r="AA66" s="51"/>
    </row>
    <row r="67" spans="1:31" s="56" customFormat="1" x14ac:dyDescent="0.4">
      <c r="A67" s="43" t="s">
        <v>105</v>
      </c>
      <c r="B67" s="41">
        <v>24493475</v>
      </c>
      <c r="C67" s="40">
        <v>2.313804391401452E-4</v>
      </c>
      <c r="D67" s="60">
        <v>5666</v>
      </c>
      <c r="E67" s="59"/>
      <c r="F67" s="52">
        <v>2898428</v>
      </c>
      <c r="G67" s="53">
        <v>3161478</v>
      </c>
      <c r="H67" s="53">
        <v>874581</v>
      </c>
      <c r="I67" s="53">
        <v>3151120</v>
      </c>
      <c r="J67" s="53">
        <v>1409011</v>
      </c>
      <c r="K67" s="53">
        <v>245099</v>
      </c>
      <c r="L67" s="55">
        <v>12753758</v>
      </c>
      <c r="M67" s="69">
        <v>-5.2784448666433678E-5</v>
      </c>
      <c r="N67" s="70">
        <v>4.5505753091733015E-4</v>
      </c>
      <c r="O67" s="70">
        <v>2.3216503617428617E-4</v>
      </c>
      <c r="P67" s="70">
        <v>8.8809156872037313E-4</v>
      </c>
      <c r="Q67" s="70">
        <v>4.7553344916476453E-5</v>
      </c>
      <c r="R67" s="70">
        <v>3.4283615288859865E-4</v>
      </c>
      <c r="S67" s="71">
        <v>9.6529887762637163E-5</v>
      </c>
      <c r="T67" s="9">
        <v>-153</v>
      </c>
      <c r="U67" s="10">
        <v>1438</v>
      </c>
      <c r="V67" s="10">
        <v>203</v>
      </c>
      <c r="W67" s="10">
        <v>2796</v>
      </c>
      <c r="X67" s="10">
        <v>67</v>
      </c>
      <c r="Y67" s="10">
        <v>84</v>
      </c>
      <c r="Z67" s="11">
        <v>1231</v>
      </c>
      <c r="AA67" s="51"/>
    </row>
    <row r="68" spans="1:31" s="56" customFormat="1" x14ac:dyDescent="0.4">
      <c r="A68" s="43" t="s">
        <v>106</v>
      </c>
      <c r="B68" s="41">
        <v>24499329</v>
      </c>
      <c r="C68" s="40">
        <v>2.3900242819771387E-4</v>
      </c>
      <c r="D68" s="60">
        <v>5854</v>
      </c>
      <c r="E68" s="59"/>
      <c r="F68" s="52">
        <v>2898244</v>
      </c>
      <c r="G68" s="53">
        <v>3163036</v>
      </c>
      <c r="H68" s="53">
        <v>874903</v>
      </c>
      <c r="I68" s="53">
        <v>3154924</v>
      </c>
      <c r="J68" s="53">
        <v>1409163</v>
      </c>
      <c r="K68" s="53">
        <v>245312</v>
      </c>
      <c r="L68" s="55">
        <v>12753747</v>
      </c>
      <c r="M68" s="69">
        <v>-6.3482687857003859E-5</v>
      </c>
      <c r="N68" s="70">
        <v>4.9280747802135584E-4</v>
      </c>
      <c r="O68" s="70">
        <v>3.6817630385293072E-4</v>
      </c>
      <c r="P68" s="70">
        <v>1.2071898245703116E-3</v>
      </c>
      <c r="Q68" s="70">
        <v>1.0787708541665041E-4</v>
      </c>
      <c r="R68" s="70">
        <v>8.6903659337655395E-4</v>
      </c>
      <c r="S68" s="71">
        <v>-8.6249088307932449E-7</v>
      </c>
      <c r="T68" s="9">
        <v>-184</v>
      </c>
      <c r="U68" s="10">
        <v>1558</v>
      </c>
      <c r="V68" s="10">
        <v>322</v>
      </c>
      <c r="W68" s="10">
        <v>3804</v>
      </c>
      <c r="X68" s="10">
        <v>152</v>
      </c>
      <c r="Y68" s="10">
        <v>213</v>
      </c>
      <c r="Z68" s="11">
        <v>-11</v>
      </c>
      <c r="AA68" s="51"/>
    </row>
    <row r="69" spans="1:31" x14ac:dyDescent="0.4">
      <c r="A69" s="43" t="s">
        <v>107</v>
      </c>
      <c r="B69" s="41">
        <v>24507113</v>
      </c>
      <c r="C69" s="40">
        <v>3.1772298743365583E-4</v>
      </c>
      <c r="D69" s="60">
        <v>7784</v>
      </c>
      <c r="E69" s="59"/>
      <c r="F69" s="52">
        <v>2898110</v>
      </c>
      <c r="G69" s="53">
        <v>3164865</v>
      </c>
      <c r="H69" s="53">
        <v>875252</v>
      </c>
      <c r="I69" s="53">
        <v>3160254</v>
      </c>
      <c r="J69" s="53">
        <v>1409403</v>
      </c>
      <c r="K69" s="53">
        <v>245600</v>
      </c>
      <c r="L69" s="55">
        <v>12753629</v>
      </c>
      <c r="M69" s="69">
        <v>-4.623489257633243E-5</v>
      </c>
      <c r="N69" s="70">
        <v>5.782419169430889E-4</v>
      </c>
      <c r="O69" s="70">
        <v>3.9890136392262913E-4</v>
      </c>
      <c r="P69" s="70">
        <v>1.6894226295150058E-3</v>
      </c>
      <c r="Q69" s="70">
        <v>1.7031386716795716E-4</v>
      </c>
      <c r="R69" s="70">
        <v>1.174015131750587E-3</v>
      </c>
      <c r="S69" s="71">
        <v>-9.2521829075016147E-6</v>
      </c>
      <c r="T69" s="9">
        <v>-134</v>
      </c>
      <c r="U69" s="10">
        <v>1829</v>
      </c>
      <c r="V69" s="10">
        <v>349</v>
      </c>
      <c r="W69" s="10">
        <v>5330</v>
      </c>
      <c r="X69" s="10">
        <v>240</v>
      </c>
      <c r="Y69" s="10">
        <v>288</v>
      </c>
      <c r="Z69" s="11">
        <v>-118</v>
      </c>
      <c r="AA69" s="51"/>
      <c r="AE69" s="42" t="s">
        <v>101</v>
      </c>
    </row>
    <row r="70" spans="1:31" s="42" customFormat="1" x14ac:dyDescent="0.4">
      <c r="A70" s="43" t="s">
        <v>109</v>
      </c>
      <c r="B70" s="41">
        <v>24518588</v>
      </c>
      <c r="C70" s="40">
        <v>4.6823140693887528E-4</v>
      </c>
      <c r="D70" s="60">
        <v>11475</v>
      </c>
      <c r="E70" s="59"/>
      <c r="F70" s="52">
        <v>2898105</v>
      </c>
      <c r="G70" s="53">
        <v>3167115</v>
      </c>
      <c r="H70" s="53">
        <v>875490</v>
      </c>
      <c r="I70" s="53">
        <v>3167402</v>
      </c>
      <c r="J70" s="53">
        <v>1409720</v>
      </c>
      <c r="K70" s="53">
        <v>245878</v>
      </c>
      <c r="L70" s="55">
        <v>12754878</v>
      </c>
      <c r="M70" s="69">
        <v>-1.725262326136689E-6</v>
      </c>
      <c r="N70" s="70">
        <v>7.1093079799612309E-4</v>
      </c>
      <c r="O70" s="70">
        <v>2.7192168655427236E-4</v>
      </c>
      <c r="P70" s="70">
        <v>2.2618435100469772E-3</v>
      </c>
      <c r="Q70" s="70">
        <v>2.2491792624252963E-4</v>
      </c>
      <c r="R70" s="70">
        <v>1.1319218241042344E-3</v>
      </c>
      <c r="S70" s="71">
        <v>9.7932909919208093E-5</v>
      </c>
      <c r="T70" s="9">
        <v>-5</v>
      </c>
      <c r="U70" s="10">
        <v>2250</v>
      </c>
      <c r="V70" s="10">
        <v>238</v>
      </c>
      <c r="W70" s="10">
        <v>7148</v>
      </c>
      <c r="X70" s="10">
        <v>317</v>
      </c>
      <c r="Y70" s="10">
        <v>278</v>
      </c>
      <c r="Z70" s="11">
        <v>1249</v>
      </c>
      <c r="AA70" s="51"/>
    </row>
    <row r="71" spans="1:31" s="42" customFormat="1" x14ac:dyDescent="0.4">
      <c r="A71" s="43" t="s">
        <v>110</v>
      </c>
      <c r="B71" s="41">
        <v>24534647</v>
      </c>
      <c r="C71" s="40">
        <v>6.5497246415658196E-4</v>
      </c>
      <c r="D71" s="60">
        <v>16059</v>
      </c>
      <c r="E71" s="59"/>
      <c r="F71" s="52">
        <v>2898264</v>
      </c>
      <c r="G71" s="53">
        <v>3169879</v>
      </c>
      <c r="H71" s="53">
        <v>875517</v>
      </c>
      <c r="I71" s="53">
        <v>3176254</v>
      </c>
      <c r="J71" s="53">
        <v>1410119</v>
      </c>
      <c r="K71" s="53">
        <v>246087</v>
      </c>
      <c r="L71" s="55">
        <v>12758527</v>
      </c>
      <c r="M71" s="69">
        <v>5.4863436624967003E-5</v>
      </c>
      <c r="N71" s="70">
        <v>8.7271854668996866E-4</v>
      </c>
      <c r="O71" s="70">
        <v>3.0839872528526881E-5</v>
      </c>
      <c r="P71" s="70">
        <v>2.7947194577764363E-3</v>
      </c>
      <c r="Q71" s="70">
        <v>2.8303492892205542E-4</v>
      </c>
      <c r="R71" s="70">
        <v>8.5001504811329197E-4</v>
      </c>
      <c r="S71" s="71">
        <v>2.8608662505435177E-4</v>
      </c>
      <c r="T71" s="9">
        <v>159</v>
      </c>
      <c r="U71" s="10">
        <v>2764</v>
      </c>
      <c r="V71" s="10">
        <v>27</v>
      </c>
      <c r="W71" s="10">
        <v>8852</v>
      </c>
      <c r="X71" s="10">
        <v>399</v>
      </c>
      <c r="Y71" s="10">
        <v>209</v>
      </c>
      <c r="Z71" s="11">
        <v>3649</v>
      </c>
      <c r="AA71" s="51"/>
    </row>
    <row r="72" spans="1:31" s="42" customFormat="1" x14ac:dyDescent="0.4">
      <c r="A72" s="43" t="s">
        <v>111</v>
      </c>
      <c r="B72" s="41">
        <v>24552790</v>
      </c>
      <c r="C72" s="40">
        <v>7.3948485992074799E-4</v>
      </c>
      <c r="D72" s="60">
        <v>18143</v>
      </c>
      <c r="E72" s="59"/>
      <c r="F72" s="52">
        <v>2898455</v>
      </c>
      <c r="G72" s="53">
        <v>3173033</v>
      </c>
      <c r="H72" s="53">
        <v>875390</v>
      </c>
      <c r="I72" s="53">
        <v>3185093</v>
      </c>
      <c r="J72" s="53">
        <v>1410696</v>
      </c>
      <c r="K72" s="53">
        <v>246258</v>
      </c>
      <c r="L72" s="55">
        <v>12763865</v>
      </c>
      <c r="M72" s="69">
        <v>6.5901518978257333E-5</v>
      </c>
      <c r="N72" s="70">
        <v>9.949906605267898E-4</v>
      </c>
      <c r="O72" s="70">
        <v>-1.450571490901947E-4</v>
      </c>
      <c r="P72" s="70">
        <v>2.782837896465459E-3</v>
      </c>
      <c r="Q72" s="70">
        <v>4.0918532407548585E-4</v>
      </c>
      <c r="R72" s="70">
        <v>6.9487620231869216E-4</v>
      </c>
      <c r="S72" s="71">
        <v>4.1838685610023793E-4</v>
      </c>
      <c r="T72" s="9">
        <v>191</v>
      </c>
      <c r="U72" s="10">
        <v>3154</v>
      </c>
      <c r="V72" s="10">
        <v>-127</v>
      </c>
      <c r="W72" s="10">
        <v>8839</v>
      </c>
      <c r="X72" s="10">
        <v>577</v>
      </c>
      <c r="Y72" s="10">
        <v>171</v>
      </c>
      <c r="Z72" s="11">
        <v>5338</v>
      </c>
      <c r="AA72" s="51"/>
    </row>
    <row r="73" spans="1:31" s="42" customFormat="1" x14ac:dyDescent="0.4">
      <c r="A73" s="43" t="s">
        <v>112</v>
      </c>
      <c r="B73" s="41">
        <v>24569646</v>
      </c>
      <c r="C73" s="40">
        <v>6.8652075792608499E-4</v>
      </c>
      <c r="D73" s="60">
        <v>16856</v>
      </c>
      <c r="E73" s="59"/>
      <c r="F73" s="52">
        <v>2898504</v>
      </c>
      <c r="G73" s="53">
        <v>3176398</v>
      </c>
      <c r="H73" s="53">
        <v>875207</v>
      </c>
      <c r="I73" s="53">
        <v>3191794</v>
      </c>
      <c r="J73" s="53">
        <v>1411562</v>
      </c>
      <c r="K73" s="53">
        <v>246444</v>
      </c>
      <c r="L73" s="55">
        <v>12769737</v>
      </c>
      <c r="M73" s="69">
        <v>1.6905558306063058E-5</v>
      </c>
      <c r="N73" s="70">
        <v>1.0604995283692291E-3</v>
      </c>
      <c r="O73" s="70">
        <v>-2.0904968071373901E-4</v>
      </c>
      <c r="P73" s="70">
        <v>2.1038632152970103E-3</v>
      </c>
      <c r="Q73" s="70">
        <v>6.1388137486744127E-4</v>
      </c>
      <c r="R73" s="70">
        <v>7.5530541139780228E-4</v>
      </c>
      <c r="S73" s="71">
        <v>4.6004873915542042E-4</v>
      </c>
      <c r="T73" s="9">
        <v>49</v>
      </c>
      <c r="U73" s="10">
        <v>3365</v>
      </c>
      <c r="V73" s="10">
        <v>-183</v>
      </c>
      <c r="W73" s="10">
        <v>6701</v>
      </c>
      <c r="X73" s="10">
        <v>866</v>
      </c>
      <c r="Y73" s="10">
        <v>186</v>
      </c>
      <c r="Z73" s="11">
        <v>5872</v>
      </c>
      <c r="AA73" s="51"/>
      <c r="AE73" s="42" t="s">
        <v>101</v>
      </c>
    </row>
    <row r="74" spans="1:31" s="42" customFormat="1" x14ac:dyDescent="0.4">
      <c r="A74" s="43" t="s">
        <v>114</v>
      </c>
      <c r="B74" s="41">
        <v>24582667</v>
      </c>
      <c r="C74" s="40">
        <v>5.2996286556184001E-4</v>
      </c>
      <c r="D74" s="60">
        <v>13021</v>
      </c>
      <c r="E74" s="59"/>
      <c r="F74" s="52">
        <v>2898292</v>
      </c>
      <c r="G74" s="53">
        <v>3179750</v>
      </c>
      <c r="H74" s="53">
        <v>875055</v>
      </c>
      <c r="I74" s="53">
        <v>3194960</v>
      </c>
      <c r="J74" s="53">
        <v>1412762</v>
      </c>
      <c r="K74" s="53">
        <v>246681</v>
      </c>
      <c r="L74" s="55">
        <v>12775167</v>
      </c>
      <c r="M74" s="69">
        <v>-7.3141179035806061E-5</v>
      </c>
      <c r="N74" s="70">
        <v>1.0552833744385936E-3</v>
      </c>
      <c r="O74" s="70">
        <v>-1.736731995973524E-4</v>
      </c>
      <c r="P74" s="70">
        <v>9.9191865139166245E-4</v>
      </c>
      <c r="Q74" s="70">
        <v>8.5012206335959733E-4</v>
      </c>
      <c r="R74" s="70">
        <v>9.6167892097190442E-4</v>
      </c>
      <c r="S74" s="71">
        <v>4.2522410602504967E-4</v>
      </c>
      <c r="T74" s="75">
        <v>-212</v>
      </c>
      <c r="U74" s="63">
        <v>3352</v>
      </c>
      <c r="V74" s="63">
        <v>-152</v>
      </c>
      <c r="W74" s="63">
        <v>3166</v>
      </c>
      <c r="X74" s="63">
        <v>1200</v>
      </c>
      <c r="Y74" s="63">
        <v>237</v>
      </c>
      <c r="Z74" s="64">
        <v>5430</v>
      </c>
      <c r="AA74" s="51"/>
    </row>
    <row r="75" spans="1:31" s="42" customFormat="1" x14ac:dyDescent="0.4">
      <c r="A75" s="43" t="s">
        <v>115</v>
      </c>
      <c r="B75" s="41">
        <v>24592634</v>
      </c>
      <c r="C75" s="40">
        <v>4.0544827784552424E-4</v>
      </c>
      <c r="D75" s="60">
        <v>9967</v>
      </c>
      <c r="E75" s="59"/>
      <c r="F75" s="52">
        <v>2897929</v>
      </c>
      <c r="G75" s="53">
        <v>3182694</v>
      </c>
      <c r="H75" s="53">
        <v>874982</v>
      </c>
      <c r="I75" s="53">
        <v>3196094</v>
      </c>
      <c r="J75" s="53">
        <v>1414070</v>
      </c>
      <c r="K75" s="53">
        <v>246938</v>
      </c>
      <c r="L75" s="55">
        <v>12779927</v>
      </c>
      <c r="M75" s="69">
        <v>-1.2524617947397984E-4</v>
      </c>
      <c r="N75" s="70">
        <v>9.2585895117540688E-4</v>
      </c>
      <c r="O75" s="70">
        <v>-8.3423327676546044E-5</v>
      </c>
      <c r="P75" s="70">
        <v>3.5493402108320604E-4</v>
      </c>
      <c r="Q75" s="70">
        <v>9.2584596697816053E-4</v>
      </c>
      <c r="R75" s="70">
        <v>1.0418313530429989E-3</v>
      </c>
      <c r="S75" s="71">
        <v>3.7259786897502004E-4</v>
      </c>
      <c r="T75" s="75">
        <v>-363</v>
      </c>
      <c r="U75" s="63">
        <v>2944</v>
      </c>
      <c r="V75" s="63">
        <v>-73</v>
      </c>
      <c r="W75" s="63">
        <v>1134</v>
      </c>
      <c r="X75" s="63">
        <v>1308</v>
      </c>
      <c r="Y75" s="63">
        <v>257</v>
      </c>
      <c r="Z75" s="64">
        <v>4760</v>
      </c>
      <c r="AA75" s="51"/>
    </row>
    <row r="76" spans="1:31" s="42" customFormat="1" x14ac:dyDescent="0.4">
      <c r="A76" s="43" t="s">
        <v>116</v>
      </c>
      <c r="B76" s="41">
        <v>24601141</v>
      </c>
      <c r="C76" s="40">
        <v>3.4591658624285627E-4</v>
      </c>
      <c r="D76" s="60">
        <v>8507</v>
      </c>
      <c r="E76" s="59"/>
      <c r="F76" s="52">
        <v>2897581</v>
      </c>
      <c r="G76" s="53">
        <v>3184790</v>
      </c>
      <c r="H76" s="53">
        <v>875025</v>
      </c>
      <c r="I76" s="53">
        <v>3197423</v>
      </c>
      <c r="J76" s="53">
        <v>1415189</v>
      </c>
      <c r="K76" s="53">
        <v>247166</v>
      </c>
      <c r="L76" s="55">
        <v>12783967</v>
      </c>
      <c r="M76" s="69">
        <v>-1.2008575779461815E-4</v>
      </c>
      <c r="N76" s="70">
        <v>6.585615833630252E-4</v>
      </c>
      <c r="O76" s="70">
        <v>4.9143868102429534E-5</v>
      </c>
      <c r="P76" s="70">
        <v>4.1582006036117836E-4</v>
      </c>
      <c r="Q76" s="70">
        <v>7.9133281945023939E-4</v>
      </c>
      <c r="R76" s="70">
        <v>9.2330868477107618E-4</v>
      </c>
      <c r="S76" s="71">
        <v>3.1612074153475209E-4</v>
      </c>
      <c r="T76" s="75">
        <v>-348</v>
      </c>
      <c r="U76" s="63">
        <v>2096</v>
      </c>
      <c r="V76" s="63">
        <v>43</v>
      </c>
      <c r="W76" s="63">
        <v>1329</v>
      </c>
      <c r="X76" s="63">
        <v>1119</v>
      </c>
      <c r="Y76" s="63">
        <v>228</v>
      </c>
      <c r="Z76" s="64">
        <v>4040</v>
      </c>
      <c r="AA76" s="51"/>
    </row>
    <row r="77" spans="1:31" s="42" customFormat="1" x14ac:dyDescent="0.4">
      <c r="A77" s="43" t="s">
        <v>118</v>
      </c>
      <c r="B77" s="41">
        <v>24609399</v>
      </c>
      <c r="C77" s="40">
        <v>3.3567548757189758E-4</v>
      </c>
      <c r="D77" s="60">
        <v>8258</v>
      </c>
      <c r="E77" s="59"/>
      <c r="F77" s="52">
        <v>2897374</v>
      </c>
      <c r="G77" s="53">
        <v>3185787</v>
      </c>
      <c r="H77" s="53">
        <v>875196</v>
      </c>
      <c r="I77" s="53">
        <v>3200573</v>
      </c>
      <c r="J77" s="53">
        <v>1415896</v>
      </c>
      <c r="K77" s="53">
        <v>247327</v>
      </c>
      <c r="L77" s="55">
        <v>12787246</v>
      </c>
      <c r="M77" s="69">
        <v>-7.1438900241270218E-5</v>
      </c>
      <c r="N77" s="70">
        <v>3.1305046800573979E-4</v>
      </c>
      <c r="O77" s="70">
        <v>1.9542298791463101E-4</v>
      </c>
      <c r="P77" s="70">
        <v>9.8516836840167855E-4</v>
      </c>
      <c r="Q77" s="70">
        <v>4.9957991476756811E-4</v>
      </c>
      <c r="R77" s="70">
        <v>6.5138409004474724E-4</v>
      </c>
      <c r="S77" s="71">
        <v>2.5649315271229973E-4</v>
      </c>
      <c r="T77" s="75">
        <v>-207</v>
      </c>
      <c r="U77" s="63">
        <v>997</v>
      </c>
      <c r="V77" s="63">
        <v>171</v>
      </c>
      <c r="W77" s="63">
        <v>3150</v>
      </c>
      <c r="X77" s="63">
        <v>707</v>
      </c>
      <c r="Y77" s="63">
        <v>161</v>
      </c>
      <c r="Z77" s="64">
        <v>3279</v>
      </c>
      <c r="AA77" s="51"/>
    </row>
    <row r="78" spans="1:31" s="42" customFormat="1" x14ac:dyDescent="0.4">
      <c r="A78" s="43" t="s">
        <v>119</v>
      </c>
      <c r="B78" s="41">
        <v>24617105</v>
      </c>
      <c r="C78" s="40">
        <v>3.1313239303405987E-4</v>
      </c>
      <c r="D78" s="60">
        <v>7706</v>
      </c>
      <c r="E78" s="59"/>
      <c r="F78" s="52">
        <v>2897284</v>
      </c>
      <c r="G78" s="53">
        <v>3186195</v>
      </c>
      <c r="H78" s="53">
        <v>875395</v>
      </c>
      <c r="I78" s="53">
        <v>3204767</v>
      </c>
      <c r="J78" s="53">
        <v>1416266</v>
      </c>
      <c r="K78" s="53">
        <v>247429</v>
      </c>
      <c r="L78" s="55">
        <v>12789769</v>
      </c>
      <c r="M78" s="69">
        <v>-3.1062610487979805E-5</v>
      </c>
      <c r="N78" s="70">
        <v>1.2806882569361982E-4</v>
      </c>
      <c r="O78" s="70">
        <v>2.2737763883747184E-4</v>
      </c>
      <c r="P78" s="70">
        <v>1.31039035822648E-3</v>
      </c>
      <c r="Q78" s="70">
        <v>2.6131862792182475E-4</v>
      </c>
      <c r="R78" s="70">
        <v>4.1240948218350604E-4</v>
      </c>
      <c r="S78" s="71">
        <v>1.9730597190356703E-4</v>
      </c>
      <c r="T78" s="75">
        <v>-90</v>
      </c>
      <c r="U78" s="63">
        <v>408</v>
      </c>
      <c r="V78" s="63">
        <v>199</v>
      </c>
      <c r="W78" s="63">
        <v>4194</v>
      </c>
      <c r="X78" s="63">
        <v>370</v>
      </c>
      <c r="Y78" s="63">
        <v>102</v>
      </c>
      <c r="Z78" s="64">
        <v>2523</v>
      </c>
      <c r="AA78" s="51"/>
    </row>
    <row r="79" spans="1:31" s="56" customFormat="1" x14ac:dyDescent="0.4">
      <c r="A79" s="43" t="s">
        <v>120</v>
      </c>
      <c r="B79" s="41">
        <v>24623573</v>
      </c>
      <c r="C79" s="40">
        <v>2.6274413664807456E-4</v>
      </c>
      <c r="D79" s="60">
        <v>6468</v>
      </c>
      <c r="E79" s="59"/>
      <c r="F79" s="52">
        <v>2897249</v>
      </c>
      <c r="G79" s="53">
        <v>3186712</v>
      </c>
      <c r="H79" s="53">
        <v>875496</v>
      </c>
      <c r="I79" s="53">
        <v>3208628</v>
      </c>
      <c r="J79" s="53">
        <v>1416446</v>
      </c>
      <c r="K79" s="53">
        <v>247494</v>
      </c>
      <c r="L79" s="55">
        <v>12791548</v>
      </c>
      <c r="M79" s="69">
        <v>-1.208027932367003E-5</v>
      </c>
      <c r="N79" s="70">
        <v>1.6226251061218788E-4</v>
      </c>
      <c r="O79" s="70">
        <v>1.153764871857847E-4</v>
      </c>
      <c r="P79" s="70">
        <v>1.2047677725088907E-3</v>
      </c>
      <c r="Q79" s="70">
        <v>1.2709476892052763E-4</v>
      </c>
      <c r="R79" s="70">
        <v>2.6270162349603318E-4</v>
      </c>
      <c r="S79" s="71">
        <v>1.3909555364135192E-4</v>
      </c>
      <c r="T79" s="75">
        <v>-35</v>
      </c>
      <c r="U79" s="63">
        <v>517</v>
      </c>
      <c r="V79" s="63">
        <v>101</v>
      </c>
      <c r="W79" s="63">
        <v>3861</v>
      </c>
      <c r="X79" s="63">
        <v>180</v>
      </c>
      <c r="Y79" s="63">
        <v>65</v>
      </c>
      <c r="Z79" s="64">
        <v>1779</v>
      </c>
      <c r="AA79" s="51"/>
    </row>
    <row r="80" spans="1:31" x14ac:dyDescent="0.4">
      <c r="A80" s="43" t="s">
        <v>122</v>
      </c>
      <c r="B80" s="41">
        <v>24628374</v>
      </c>
      <c r="C80" s="40">
        <v>1.9497576570223988E-4</v>
      </c>
      <c r="D80" s="60">
        <v>4801</v>
      </c>
      <c r="E80" s="80"/>
      <c r="F80" s="52">
        <v>2897216</v>
      </c>
      <c r="G80" s="53">
        <v>3187859</v>
      </c>
      <c r="H80" s="53">
        <v>875430</v>
      </c>
      <c r="I80" s="53">
        <v>3211113</v>
      </c>
      <c r="J80" s="53">
        <v>1416562</v>
      </c>
      <c r="K80" s="53">
        <v>247539</v>
      </c>
      <c r="L80" s="55">
        <v>12792655</v>
      </c>
      <c r="M80" s="69">
        <v>-1.1390115243805417E-5</v>
      </c>
      <c r="N80" s="70">
        <v>3.5993211812049535E-4</v>
      </c>
      <c r="O80" s="70">
        <v>-7.5385838427588476E-5</v>
      </c>
      <c r="P80" s="70">
        <v>7.7447432360498009E-4</v>
      </c>
      <c r="Q80" s="70">
        <v>8.1895109308791159E-5</v>
      </c>
      <c r="R80" s="70">
        <v>1.8182258963853669E-4</v>
      </c>
      <c r="S80" s="71">
        <v>8.6541519447059893E-5</v>
      </c>
      <c r="T80" s="75">
        <v>-33</v>
      </c>
      <c r="U80" s="63">
        <v>1147</v>
      </c>
      <c r="V80" s="63">
        <v>-66</v>
      </c>
      <c r="W80" s="63">
        <v>2485</v>
      </c>
      <c r="X80" s="63">
        <v>116</v>
      </c>
      <c r="Y80" s="63">
        <v>45</v>
      </c>
      <c r="Z80" s="64">
        <v>1107</v>
      </c>
      <c r="AA80" s="51"/>
    </row>
    <row r="81" spans="1:27" s="42" customFormat="1" x14ac:dyDescent="0.4">
      <c r="A81" s="43" t="s">
        <v>123</v>
      </c>
      <c r="B81" s="78">
        <v>24632188</v>
      </c>
      <c r="C81" s="40">
        <v>1.5486203027451184E-4</v>
      </c>
      <c r="D81" s="79">
        <v>3814</v>
      </c>
      <c r="E81" s="80"/>
      <c r="F81" s="52">
        <v>2897180</v>
      </c>
      <c r="G81" s="53">
        <v>3189446</v>
      </c>
      <c r="H81" s="53">
        <v>875350</v>
      </c>
      <c r="I81" s="53">
        <v>3212532</v>
      </c>
      <c r="J81" s="53">
        <v>1416673</v>
      </c>
      <c r="K81" s="53">
        <v>247570</v>
      </c>
      <c r="L81" s="55">
        <v>12793437</v>
      </c>
      <c r="M81" s="69">
        <v>-1.2425721796372794E-5</v>
      </c>
      <c r="N81" s="70">
        <v>4.9782628403577443E-4</v>
      </c>
      <c r="O81" s="70">
        <v>-9.1383662885667611E-5</v>
      </c>
      <c r="P81" s="70">
        <v>4.4190285424399578E-4</v>
      </c>
      <c r="Q81" s="70">
        <v>7.8358730503853694E-5</v>
      </c>
      <c r="R81" s="70">
        <v>1.2523279160051547E-4</v>
      </c>
      <c r="S81" s="71">
        <v>6.1128827440433596E-5</v>
      </c>
      <c r="T81" s="75">
        <v>-36</v>
      </c>
      <c r="U81" s="63">
        <v>1587</v>
      </c>
      <c r="V81" s="63">
        <v>-80</v>
      </c>
      <c r="W81" s="63">
        <v>1419</v>
      </c>
      <c r="X81" s="63">
        <v>111</v>
      </c>
      <c r="Y81" s="63">
        <v>31</v>
      </c>
      <c r="Z81" s="64">
        <v>782</v>
      </c>
      <c r="AA81" s="51"/>
    </row>
    <row r="82" spans="1:27" s="42" customFormat="1" x14ac:dyDescent="0.4">
      <c r="A82" s="77" t="s">
        <v>124</v>
      </c>
      <c r="B82" s="78">
        <v>24635966</v>
      </c>
      <c r="C82" s="40">
        <v>1.5337654941574821E-4</v>
      </c>
      <c r="D82" s="79">
        <v>3778</v>
      </c>
      <c r="E82" s="51"/>
      <c r="F82" s="52">
        <v>2897148</v>
      </c>
      <c r="G82" s="53">
        <v>3191109</v>
      </c>
      <c r="H82" s="53">
        <v>875470</v>
      </c>
      <c r="I82" s="53">
        <v>3213530</v>
      </c>
      <c r="J82" s="53">
        <v>1416817</v>
      </c>
      <c r="K82" s="53">
        <v>247593</v>
      </c>
      <c r="L82" s="55">
        <v>12794299</v>
      </c>
      <c r="M82" s="69">
        <v>-1.1045223286091993E-5</v>
      </c>
      <c r="N82" s="70">
        <v>5.214071660093947E-4</v>
      </c>
      <c r="O82" s="70">
        <v>1.3708802193408351E-4</v>
      </c>
      <c r="P82" s="70">
        <v>3.1065838410325561E-4</v>
      </c>
      <c r="Q82" s="70">
        <v>1.016466044034156E-4</v>
      </c>
      <c r="R82" s="70">
        <v>9.2903017328432364E-5</v>
      </c>
      <c r="S82" s="71">
        <v>6.737829716908756E-5</v>
      </c>
      <c r="T82" s="75">
        <v>-32</v>
      </c>
      <c r="U82" s="63">
        <v>1663</v>
      </c>
      <c r="V82" s="63">
        <v>120</v>
      </c>
      <c r="W82" s="63">
        <v>998</v>
      </c>
      <c r="X82" s="63">
        <v>144</v>
      </c>
      <c r="Y82" s="63">
        <v>23</v>
      </c>
      <c r="Z82" s="64">
        <v>862</v>
      </c>
      <c r="AA82" s="51"/>
    </row>
    <row r="83" spans="1:27" x14ac:dyDescent="0.4">
      <c r="A83" s="77" t="s">
        <v>126</v>
      </c>
      <c r="B83" s="78">
        <v>24640432</v>
      </c>
      <c r="C83" s="40">
        <v>1.81279678661677E-4</v>
      </c>
      <c r="D83" s="79">
        <v>4466</v>
      </c>
      <c r="E83" s="51"/>
      <c r="F83" s="52">
        <v>2897123</v>
      </c>
      <c r="G83" s="53">
        <v>3192555</v>
      </c>
      <c r="H83" s="53">
        <v>875943</v>
      </c>
      <c r="I83" s="53">
        <v>3214630</v>
      </c>
      <c r="J83" s="53">
        <v>1417019</v>
      </c>
      <c r="K83" s="53">
        <v>247610</v>
      </c>
      <c r="L83" s="55">
        <v>12795552</v>
      </c>
      <c r="M83" s="69">
        <v>-8.6291760034351028E-6</v>
      </c>
      <c r="N83" s="70">
        <v>4.5313400451065758E-4</v>
      </c>
      <c r="O83" s="70">
        <v>5.4028122037305681E-4</v>
      </c>
      <c r="P83" s="70">
        <v>3.4230270139068252E-4</v>
      </c>
      <c r="Q83" s="70">
        <v>1.425731057715993E-4</v>
      </c>
      <c r="R83" s="70">
        <v>6.8661068770118708E-5</v>
      </c>
      <c r="S83" s="71">
        <v>9.7934243994141448E-5</v>
      </c>
      <c r="T83" s="75">
        <v>-25</v>
      </c>
      <c r="U83" s="63">
        <v>1446</v>
      </c>
      <c r="V83" s="63">
        <v>473</v>
      </c>
      <c r="W83" s="63">
        <v>1100</v>
      </c>
      <c r="X83" s="63">
        <v>202</v>
      </c>
      <c r="Y83" s="63">
        <v>17</v>
      </c>
      <c r="Z83" s="64">
        <v>1253</v>
      </c>
      <c r="AA83" s="51"/>
    </row>
    <row r="84" spans="1:27" s="42" customFormat="1" x14ac:dyDescent="0.4">
      <c r="A84" s="81" t="s">
        <v>127</v>
      </c>
      <c r="B84" s="78">
        <v>24645505</v>
      </c>
      <c r="C84" s="40">
        <v>2.0588113065550149E-4</v>
      </c>
      <c r="D84" s="79">
        <v>5073</v>
      </c>
      <c r="E84" s="51"/>
      <c r="F84" s="52">
        <v>2897105</v>
      </c>
      <c r="G84" s="53">
        <v>3193807</v>
      </c>
      <c r="H84" s="53">
        <v>876689</v>
      </c>
      <c r="I84" s="53">
        <v>3215879</v>
      </c>
      <c r="J84" s="53">
        <v>1417269</v>
      </c>
      <c r="K84" s="53">
        <v>247624</v>
      </c>
      <c r="L84" s="55">
        <v>12797132</v>
      </c>
      <c r="M84" s="69">
        <v>-6.2130603360644338E-6</v>
      </c>
      <c r="N84" s="70">
        <v>3.9216239031120842E-4</v>
      </c>
      <c r="O84" s="70">
        <v>8.5165358933172596E-4</v>
      </c>
      <c r="P84" s="70">
        <v>3.8853616123784077E-4</v>
      </c>
      <c r="Q84" s="70">
        <v>1.7642670987474409E-4</v>
      </c>
      <c r="R84" s="70">
        <v>5.6540527442348854E-5</v>
      </c>
      <c r="S84" s="71">
        <v>1.2348040944228119E-4</v>
      </c>
      <c r="T84" s="75">
        <v>-18</v>
      </c>
      <c r="U84" s="63">
        <v>1252</v>
      </c>
      <c r="V84" s="63">
        <v>746</v>
      </c>
      <c r="W84" s="63">
        <v>1249</v>
      </c>
      <c r="X84" s="63">
        <v>250</v>
      </c>
      <c r="Y84" s="63">
        <v>14</v>
      </c>
      <c r="Z84" s="64">
        <v>1580</v>
      </c>
      <c r="AA84" s="51"/>
    </row>
    <row r="85" spans="1:27" s="56" customFormat="1" x14ac:dyDescent="0.4">
      <c r="A85" s="81" t="s">
        <v>128</v>
      </c>
      <c r="B85" s="78">
        <v>24650880</v>
      </c>
      <c r="C85" s="40">
        <v>2.1809250814702316E-4</v>
      </c>
      <c r="D85" s="41">
        <v>5375</v>
      </c>
      <c r="E85" s="51"/>
      <c r="F85" s="52">
        <v>2897090</v>
      </c>
      <c r="G85" s="53">
        <v>3194962</v>
      </c>
      <c r="H85" s="53">
        <v>877572</v>
      </c>
      <c r="I85" s="53">
        <v>3217203</v>
      </c>
      <c r="J85" s="53">
        <v>1417542</v>
      </c>
      <c r="K85" s="53">
        <v>247636</v>
      </c>
      <c r="L85" s="55">
        <v>12798875</v>
      </c>
      <c r="M85" s="69">
        <v>-5.1775824486858435E-6</v>
      </c>
      <c r="N85" s="70">
        <v>3.6163738134458345E-4</v>
      </c>
      <c r="O85" s="70">
        <v>1.0071986759272672E-3</v>
      </c>
      <c r="P85" s="70">
        <v>4.1170703250961868E-4</v>
      </c>
      <c r="Q85" s="70">
        <v>1.9262398316762731E-4</v>
      </c>
      <c r="R85" s="70">
        <v>4.8460569250153458E-5</v>
      </c>
      <c r="S85" s="71">
        <v>1.3620239284864766E-4</v>
      </c>
      <c r="T85" s="75">
        <v>-15</v>
      </c>
      <c r="U85" s="63">
        <v>1155</v>
      </c>
      <c r="V85" s="63">
        <v>883</v>
      </c>
      <c r="W85" s="63">
        <v>1324</v>
      </c>
      <c r="X85" s="63">
        <v>273</v>
      </c>
      <c r="Y85" s="63">
        <v>12</v>
      </c>
      <c r="Z85" s="64">
        <v>1743</v>
      </c>
      <c r="AA85" s="51"/>
    </row>
    <row r="86" spans="1:27" s="56" customFormat="1" x14ac:dyDescent="0.4">
      <c r="A86" s="81" t="s">
        <v>129</v>
      </c>
      <c r="B86" s="78">
        <v>24654905.46875</v>
      </c>
      <c r="C86" s="40">
        <v>1.6329919053599711E-4</v>
      </c>
      <c r="D86" s="41">
        <v>4025</v>
      </c>
      <c r="E86" s="51"/>
      <c r="F86" s="52">
        <v>2897001.75</v>
      </c>
      <c r="G86" s="53">
        <v>3196732.5</v>
      </c>
      <c r="H86" s="53">
        <v>877633.75</v>
      </c>
      <c r="I86" s="53">
        <v>3218049.25</v>
      </c>
      <c r="J86" s="53">
        <v>1417186</v>
      </c>
      <c r="K86" s="53">
        <v>247621.0625</v>
      </c>
      <c r="L86" s="55">
        <v>12800681.15625</v>
      </c>
      <c r="M86" s="69">
        <v>-3.0461601123886384E-5</v>
      </c>
      <c r="N86" s="70">
        <v>5.5415369572470662E-4</v>
      </c>
      <c r="O86" s="70">
        <v>7.0364596864986572E-5</v>
      </c>
      <c r="P86" s="70">
        <v>2.6303904354185921E-4</v>
      </c>
      <c r="Q86" s="70">
        <v>-2.5113894332584147E-4</v>
      </c>
      <c r="R86" s="70">
        <v>-6.0320389604096338E-5</v>
      </c>
      <c r="S86" s="71">
        <v>1.4111836001211043E-4</v>
      </c>
      <c r="T86" s="75">
        <v>-88.25</v>
      </c>
      <c r="U86" s="63">
        <v>1770.5</v>
      </c>
      <c r="V86" s="63">
        <v>61.75</v>
      </c>
      <c r="W86" s="63">
        <v>846.25</v>
      </c>
      <c r="X86" s="63">
        <v>-356</v>
      </c>
      <c r="Y86" s="63">
        <v>-14.9375</v>
      </c>
      <c r="Z86" s="64">
        <v>1806.15625</v>
      </c>
      <c r="AA86" s="51"/>
    </row>
    <row r="87" spans="1:27" s="56" customFormat="1" x14ac:dyDescent="0.4">
      <c r="A87" s="103" t="s">
        <v>133</v>
      </c>
      <c r="B87" s="78">
        <v>24662534.4375</v>
      </c>
      <c r="C87" s="40">
        <v>3.0943005478847565E-4</v>
      </c>
      <c r="D87" s="41">
        <v>7629</v>
      </c>
      <c r="E87" s="51"/>
      <c r="F87" s="52">
        <v>2897011.5</v>
      </c>
      <c r="G87" s="53">
        <v>3198667.0000000005</v>
      </c>
      <c r="H87" s="53">
        <v>878911.5625</v>
      </c>
      <c r="I87" s="53">
        <v>3220345</v>
      </c>
      <c r="J87" s="53">
        <v>1419009</v>
      </c>
      <c r="K87" s="53">
        <v>247479.375</v>
      </c>
      <c r="L87" s="55">
        <v>12801111</v>
      </c>
      <c r="M87" s="69">
        <v>3.3655485365171099E-6</v>
      </c>
      <c r="N87" s="70">
        <v>6.05149164029208E-4</v>
      </c>
      <c r="O87" s="104">
        <v>1.45597465913E-3</v>
      </c>
      <c r="P87" s="70">
        <v>7.1339803143161996E-4</v>
      </c>
      <c r="Q87" s="70">
        <v>1.2863519679138799E-3</v>
      </c>
      <c r="R87" s="70">
        <v>-5.7219486327020298E-4</v>
      </c>
      <c r="S87" s="71">
        <v>3.35797560108844E-5</v>
      </c>
      <c r="T87" s="75">
        <v>9.75</v>
      </c>
      <c r="U87" s="63">
        <v>1934.5</v>
      </c>
      <c r="V87" s="63">
        <v>1278</v>
      </c>
      <c r="W87" s="63">
        <v>2295.75</v>
      </c>
      <c r="X87" s="63">
        <v>1823</v>
      </c>
      <c r="Y87" s="63">
        <v>-142</v>
      </c>
      <c r="Z87" s="64">
        <v>430</v>
      </c>
      <c r="AA87" s="51"/>
    </row>
    <row r="88" spans="1:27" s="56" customFormat="1" x14ac:dyDescent="0.4">
      <c r="A88" s="103" t="s">
        <v>134</v>
      </c>
      <c r="B88" s="78">
        <v>24672323.5</v>
      </c>
      <c r="C88" s="40">
        <v>3.969203783499025E-4</v>
      </c>
      <c r="D88" s="41">
        <v>9789.0625</v>
      </c>
      <c r="E88" s="51"/>
      <c r="F88" s="52">
        <v>2897329.5</v>
      </c>
      <c r="G88" s="53">
        <v>3201680.2500000005</v>
      </c>
      <c r="H88" s="53">
        <v>879781.4375</v>
      </c>
      <c r="I88" s="53">
        <v>3220876.75</v>
      </c>
      <c r="J88" s="53">
        <v>1417354.25</v>
      </c>
      <c r="K88" s="53">
        <v>247538.625</v>
      </c>
      <c r="L88" s="55">
        <v>12807762.6875</v>
      </c>
      <c r="M88" s="69">
        <v>1.09768290529741E-4</v>
      </c>
      <c r="N88" s="70">
        <v>9.4203304063849105E-4</v>
      </c>
      <c r="O88" s="104">
        <v>9.8971846214618406E-4</v>
      </c>
      <c r="P88" s="70">
        <v>1.6512205990351999E-4</v>
      </c>
      <c r="Q88" s="70">
        <v>-1.1661307292624642E-3</v>
      </c>
      <c r="R88" s="70">
        <v>2.3941389055148499E-4</v>
      </c>
      <c r="S88" s="71">
        <v>5.19617984720232E-4</v>
      </c>
      <c r="T88" s="75">
        <v>318</v>
      </c>
      <c r="U88" s="63">
        <v>3013.25</v>
      </c>
      <c r="V88" s="63">
        <v>869.875</v>
      </c>
      <c r="W88" s="63">
        <v>531.75</v>
      </c>
      <c r="X88" s="63">
        <v>-1654.75</v>
      </c>
      <c r="Y88" s="63">
        <v>59.25</v>
      </c>
      <c r="Z88" s="64">
        <v>6651.6875</v>
      </c>
      <c r="AA88" s="51"/>
    </row>
    <row r="89" spans="1:27" s="42" customFormat="1" x14ac:dyDescent="0.4">
      <c r="A89" s="103" t="s">
        <v>136</v>
      </c>
      <c r="B89" s="78">
        <v>24684254.951516699</v>
      </c>
      <c r="C89" s="40">
        <v>4.8359659019139585E-4</v>
      </c>
      <c r="D89" s="41">
        <v>11931.451516699046</v>
      </c>
      <c r="E89" s="51"/>
      <c r="F89" s="52">
        <v>2897461.8320300002</v>
      </c>
      <c r="G89" s="53">
        <v>3205052.4590000003</v>
      </c>
      <c r="H89" s="53">
        <v>879952.80078000005</v>
      </c>
      <c r="I89" s="53">
        <v>3225154.8731999998</v>
      </c>
      <c r="J89" s="53">
        <v>1417417.5727540001</v>
      </c>
      <c r="K89" s="53">
        <v>247528.40116199999</v>
      </c>
      <c r="L89" s="55">
        <v>12811687.012590703</v>
      </c>
      <c r="M89" s="69">
        <v>4.5673793747091906E-5</v>
      </c>
      <c r="N89" s="70">
        <v>1.0532622675234471E-3</v>
      </c>
      <c r="O89" s="104">
        <v>1.9477937666767531E-4</v>
      </c>
      <c r="P89" s="70">
        <v>1.3282480306022748E-3</v>
      </c>
      <c r="Q89" s="70">
        <v>4.4676730605708315E-5</v>
      </c>
      <c r="R89" s="70">
        <v>-4.1301990749920137E-5</v>
      </c>
      <c r="S89" s="71">
        <v>3.0640207711951601E-4</v>
      </c>
      <c r="T89" s="75">
        <v>132.3320300001651</v>
      </c>
      <c r="U89" s="63">
        <v>3372.2089999997988</v>
      </c>
      <c r="V89" s="63">
        <v>171.36328000004869</v>
      </c>
      <c r="W89" s="63">
        <v>4278.1231999997981</v>
      </c>
      <c r="X89" s="63">
        <v>63.322754000080749</v>
      </c>
      <c r="Y89" s="63">
        <v>-10.223838000005344</v>
      </c>
      <c r="Z89" s="64">
        <v>3924.3250907026199</v>
      </c>
      <c r="AA89" s="51"/>
    </row>
    <row r="90" spans="1:27" s="42" customFormat="1" x14ac:dyDescent="0.4">
      <c r="A90" s="103" t="s">
        <v>137</v>
      </c>
      <c r="B90" s="78">
        <v>24694329.023539573</v>
      </c>
      <c r="C90" s="40">
        <v>4.0811732185803393E-4</v>
      </c>
      <c r="D90" s="41">
        <v>10074.072022870001</v>
      </c>
      <c r="E90" s="51"/>
      <c r="F90" s="52">
        <v>2897529.4257800002</v>
      </c>
      <c r="G90" s="53">
        <v>3205428.4394700001</v>
      </c>
      <c r="H90" s="53">
        <v>880294.9140600001</v>
      </c>
      <c r="I90" s="53">
        <v>3228303.7237999998</v>
      </c>
      <c r="J90" s="53">
        <v>1417462.82544</v>
      </c>
      <c r="K90" s="53">
        <v>247500.82010700001</v>
      </c>
      <c r="L90" s="55">
        <v>12817808.874882571</v>
      </c>
      <c r="M90" s="109">
        <v>2.3328607560170316E-5</v>
      </c>
      <c r="N90" s="110">
        <v>1.173086789715584E-4</v>
      </c>
      <c r="O90" s="110">
        <v>3.8878594362878969E-4</v>
      </c>
      <c r="P90" s="110">
        <v>9.7634089642204209E-4</v>
      </c>
      <c r="Q90" s="110">
        <v>3.1926149971485689E-5</v>
      </c>
      <c r="R90" s="110">
        <v>-1.1142581970598535E-4</v>
      </c>
      <c r="S90" s="71">
        <v>4.7783420605362182E-4</v>
      </c>
      <c r="T90" s="75">
        <v>67.59375</v>
      </c>
      <c r="U90" s="63">
        <v>375.98047000000003</v>
      </c>
      <c r="V90" s="63">
        <v>342.11327999999997</v>
      </c>
      <c r="W90" s="63">
        <v>3148.8506000000002</v>
      </c>
      <c r="X90" s="63">
        <v>45.252685999999997</v>
      </c>
      <c r="Y90" s="63">
        <v>-27.581054999999999</v>
      </c>
      <c r="Z90" s="64">
        <v>6121.8622918700003</v>
      </c>
      <c r="AA90" s="51"/>
    </row>
    <row r="91" spans="1:27" s="42" customFormat="1" x14ac:dyDescent="0.4">
      <c r="A91" s="103" t="s">
        <v>138</v>
      </c>
      <c r="B91" s="78">
        <v>24702905.940687865</v>
      </c>
      <c r="C91" s="40">
        <v>3.4732335266595912E-4</v>
      </c>
      <c r="D91" s="41">
        <v>8576.9171482920647</v>
      </c>
      <c r="E91" s="51"/>
      <c r="F91" s="52">
        <v>2897582.0742180003</v>
      </c>
      <c r="G91" s="53">
        <v>3207934.49027</v>
      </c>
      <c r="H91" s="53">
        <v>880678.03515000013</v>
      </c>
      <c r="I91" s="53">
        <v>3231206.8898</v>
      </c>
      <c r="J91" s="53">
        <v>1417458.6784673</v>
      </c>
      <c r="K91" s="53">
        <v>247495.44217730002</v>
      </c>
      <c r="L91" s="55">
        <v>12820550.330682572</v>
      </c>
      <c r="M91" s="109">
        <v>1.8170113315052024E-5</v>
      </c>
      <c r="N91" s="110">
        <v>7.8181461458993399E-4</v>
      </c>
      <c r="O91" s="110">
        <v>4.352190202179408E-4</v>
      </c>
      <c r="P91" s="110">
        <v>8.9928527436783964E-4</v>
      </c>
      <c r="Q91" s="110">
        <v>-2.9256306589450652E-6</v>
      </c>
      <c r="R91" s="110">
        <v>-2.1728936888615346E-5</v>
      </c>
      <c r="S91" s="71">
        <v>2.1387866106918323E-4</v>
      </c>
      <c r="T91" s="75">
        <v>52.648437999999999</v>
      </c>
      <c r="U91" s="63">
        <v>2506.0508</v>
      </c>
      <c r="V91" s="63">
        <v>383.12108999999998</v>
      </c>
      <c r="W91" s="63">
        <v>2903.1660000000002</v>
      </c>
      <c r="X91" s="63">
        <v>-4.1469727000000001</v>
      </c>
      <c r="Y91" s="63">
        <v>-5.3779297000000001</v>
      </c>
      <c r="Z91" s="64">
        <v>2741.4558000000002</v>
      </c>
      <c r="AA91" s="51"/>
    </row>
    <row r="92" spans="1:27" s="42" customFormat="1" x14ac:dyDescent="0.4">
      <c r="A92" s="103" t="s">
        <v>140</v>
      </c>
      <c r="B92" s="78">
        <v>24710626.566906761</v>
      </c>
      <c r="C92" s="40">
        <v>3.1253919022457218E-4</v>
      </c>
      <c r="D92" s="41">
        <v>7720.6262188963592</v>
      </c>
      <c r="E92" s="51"/>
      <c r="F92" s="52">
        <v>2897515.9843740002</v>
      </c>
      <c r="G92" s="53">
        <v>3208914.7793299998</v>
      </c>
      <c r="H92" s="53">
        <v>881353.28124000016</v>
      </c>
      <c r="I92" s="53">
        <v>3233624.5441000001</v>
      </c>
      <c r="J92" s="53">
        <v>1417477.5581063</v>
      </c>
      <c r="K92" s="53">
        <v>247466.25785130003</v>
      </c>
      <c r="L92" s="55">
        <v>12824274.161982572</v>
      </c>
      <c r="M92" s="110">
        <v>-2.2808618464378251E-5</v>
      </c>
      <c r="N92" s="110">
        <v>3.0558263049734448E-4</v>
      </c>
      <c r="O92" s="110">
        <v>7.6673433769132145E-4</v>
      </c>
      <c r="P92" s="110">
        <v>7.4822021073051655E-4</v>
      </c>
      <c r="Q92" s="110">
        <v>1.3319357584623176E-5</v>
      </c>
      <c r="R92" s="110">
        <v>-1.1791864021108235E-4</v>
      </c>
      <c r="S92" s="110">
        <v>2.9045799157995041E-4</v>
      </c>
      <c r="T92" s="75">
        <v>-66.089843999999999</v>
      </c>
      <c r="U92" s="63">
        <v>980.28905999999995</v>
      </c>
      <c r="V92" s="63">
        <v>675.24608999999998</v>
      </c>
      <c r="W92" s="63">
        <v>2417.6543000000001</v>
      </c>
      <c r="X92" s="63">
        <v>18.879639000000001</v>
      </c>
      <c r="Y92" s="63">
        <v>-29.184325999999999</v>
      </c>
      <c r="Z92" s="64">
        <v>3723.8312999999998</v>
      </c>
      <c r="AA92" s="51"/>
    </row>
    <row r="93" spans="1:27" s="42" customFormat="1" x14ac:dyDescent="0.4">
      <c r="A93" s="103" t="s">
        <v>141</v>
      </c>
      <c r="B93" s="78">
        <v>24717936.641824361</v>
      </c>
      <c r="C93" s="40">
        <v>2.9582717774503698E-4</v>
      </c>
      <c r="D93" s="41">
        <v>7310.0749175995588</v>
      </c>
      <c r="E93" s="51"/>
      <c r="F93" s="52">
        <v>2897554.6445300002</v>
      </c>
      <c r="G93" s="53">
        <v>3210825.2481299997</v>
      </c>
      <c r="H93" s="53">
        <v>881554.05077000021</v>
      </c>
      <c r="I93" s="53">
        <v>3236402.6886</v>
      </c>
      <c r="J93" s="53">
        <v>1417416.0107433</v>
      </c>
      <c r="K93" s="53">
        <v>247397.53812430004</v>
      </c>
      <c r="L93" s="55">
        <v>12826786.461082572</v>
      </c>
      <c r="M93" s="110">
        <v>1.3342516903592614E-5</v>
      </c>
      <c r="N93" s="110">
        <v>5.953628972343131E-4</v>
      </c>
      <c r="O93" s="110">
        <v>2.2779688267295098E-4</v>
      </c>
      <c r="P93" s="110">
        <v>8.5914256961862746E-4</v>
      </c>
      <c r="Q93" s="110">
        <v>-4.3420343869299552E-5</v>
      </c>
      <c r="R93" s="110">
        <v>-2.7769332108816937E-4</v>
      </c>
      <c r="S93" s="110">
        <v>1.9590185520581711E-4</v>
      </c>
      <c r="T93" s="75">
        <v>38.660156000000001</v>
      </c>
      <c r="U93" s="63">
        <v>1910.4688000000001</v>
      </c>
      <c r="V93" s="63">
        <v>200.76953</v>
      </c>
      <c r="W93" s="63">
        <v>2778.1444999999999</v>
      </c>
      <c r="X93" s="63">
        <v>-61.547362999999997</v>
      </c>
      <c r="Y93" s="63">
        <v>-68.719727000000006</v>
      </c>
      <c r="Z93" s="64">
        <v>2512.2991000000002</v>
      </c>
      <c r="AA93" s="51"/>
    </row>
    <row r="94" spans="1:27" s="42" customFormat="1" x14ac:dyDescent="0.4">
      <c r="A94" s="103" t="s">
        <v>142</v>
      </c>
      <c r="B94" s="78">
        <v>24726747.688568972</v>
      </c>
      <c r="C94" s="40">
        <v>3.5646368353021215E-4</v>
      </c>
      <c r="D94" s="41">
        <v>8811.0465887999999</v>
      </c>
      <c r="E94" s="51"/>
      <c r="F94" s="52">
        <v>2897556.5312488</v>
      </c>
      <c r="G94" s="53">
        <v>3211399.9278199999</v>
      </c>
      <c r="H94" s="53">
        <v>881990.63280000025</v>
      </c>
      <c r="I94" s="53">
        <v>3237512.0909000002</v>
      </c>
      <c r="J94" s="53">
        <v>1417440.4687512999</v>
      </c>
      <c r="K94" s="53">
        <v>247358.57596630004</v>
      </c>
      <c r="L94" s="55">
        <v>12833489.461082572</v>
      </c>
      <c r="M94" s="110">
        <v>6.5114174926347048E-7</v>
      </c>
      <c r="N94" s="110">
        <v>1.7898192694692174E-4</v>
      </c>
      <c r="O94" s="110">
        <v>4.9524136338402935E-4</v>
      </c>
      <c r="P94" s="110">
        <v>3.4278870917638961E-4</v>
      </c>
      <c r="Q94" s="110">
        <v>1.725534903976622E-5</v>
      </c>
      <c r="R94" s="110">
        <v>-1.5748805867434943E-4</v>
      </c>
      <c r="S94" s="110">
        <v>5.2257827947299216E-4</v>
      </c>
      <c r="T94" s="75">
        <v>1.8867187999999999</v>
      </c>
      <c r="U94" s="63">
        <v>574.67969000000005</v>
      </c>
      <c r="V94" s="63">
        <v>436.58202999999997</v>
      </c>
      <c r="W94" s="63">
        <v>1109.4023</v>
      </c>
      <c r="X94" s="63">
        <v>24.458008</v>
      </c>
      <c r="Y94" s="63">
        <v>-38.962158000000002</v>
      </c>
      <c r="Z94" s="64">
        <v>6703</v>
      </c>
      <c r="AA94" s="51"/>
    </row>
    <row r="95" spans="1:27" s="42" customFormat="1" x14ac:dyDescent="0.4">
      <c r="A95" s="103" t="s">
        <v>144</v>
      </c>
      <c r="B95" s="78">
        <v>24737362.688568972</v>
      </c>
      <c r="C95" s="40">
        <v>4.2929220347515622E-4</v>
      </c>
      <c r="D95" s="41">
        <v>10615</v>
      </c>
      <c r="E95" s="51"/>
      <c r="F95" s="52">
        <v>2897553.2773425002</v>
      </c>
      <c r="G95" s="53">
        <v>3212393.94735</v>
      </c>
      <c r="H95" s="53">
        <v>882091.72264000028</v>
      </c>
      <c r="I95" s="53">
        <v>3238730.085</v>
      </c>
      <c r="J95" s="53">
        <v>1417444.3532727999</v>
      </c>
      <c r="K95" s="53">
        <v>247321.37723630003</v>
      </c>
      <c r="L95" s="55">
        <v>12841828.393582571</v>
      </c>
      <c r="M95" s="110">
        <v>-1.1229828528740996E-6</v>
      </c>
      <c r="N95" s="110">
        <v>3.0952841512795859E-4</v>
      </c>
      <c r="O95" s="110">
        <v>1.1461554832969834E-4</v>
      </c>
      <c r="P95" s="110">
        <v>3.7621298880190012E-4</v>
      </c>
      <c r="Q95" s="110">
        <v>2.7405182691000341E-6</v>
      </c>
      <c r="R95" s="110">
        <v>-1.5038382984979522E-4</v>
      </c>
      <c r="S95" s="110">
        <v>6.497790429708856E-4</v>
      </c>
      <c r="T95" s="75">
        <v>-3.2539063000000001</v>
      </c>
      <c r="U95" s="63">
        <v>994.01953000000003</v>
      </c>
      <c r="V95" s="63">
        <v>101.08984</v>
      </c>
      <c r="W95" s="63">
        <v>1217.9940999999999</v>
      </c>
      <c r="X95" s="63">
        <v>3.8845215</v>
      </c>
      <c r="Y95" s="63">
        <v>-37.198729999999998</v>
      </c>
      <c r="Z95" s="64">
        <v>8338.9325000000008</v>
      </c>
      <c r="AA95" s="51"/>
    </row>
    <row r="96" spans="1:27" s="111" customFormat="1" x14ac:dyDescent="0.4">
      <c r="A96" s="103" t="s">
        <v>145</v>
      </c>
      <c r="B96" s="78">
        <v>24743536.24860236</v>
      </c>
      <c r="C96" s="40">
        <v>2.4955979542211273E-4</v>
      </c>
      <c r="D96" s="41">
        <v>6173.451199002564</v>
      </c>
      <c r="E96" s="51"/>
      <c r="F96" s="52">
        <v>2897555.6757800002</v>
      </c>
      <c r="G96" s="53">
        <v>3212718.1817299998</v>
      </c>
      <c r="H96" s="53">
        <v>882291.41014000028</v>
      </c>
      <c r="I96" s="53">
        <v>3239971.4112</v>
      </c>
      <c r="J96" s="53">
        <v>1417471.8459488</v>
      </c>
      <c r="K96" s="53">
        <v>247297.31644530004</v>
      </c>
      <c r="L96" s="55">
        <v>12846230.766382571</v>
      </c>
      <c r="M96" s="110">
        <v>8.2774578081260834E-7</v>
      </c>
      <c r="N96" s="110">
        <v>1.0093232191128859E-4</v>
      </c>
      <c r="O96" s="110">
        <v>2.2637951913023058E-4</v>
      </c>
      <c r="P96" s="110">
        <v>3.832755948849039E-4</v>
      </c>
      <c r="Q96" s="110">
        <v>1.9395947316472601E-5</v>
      </c>
      <c r="R96" s="110">
        <v>-9.7285528929461158E-5</v>
      </c>
      <c r="S96" s="110">
        <v>3.4281510896065262E-4</v>
      </c>
      <c r="T96" s="75">
        <v>2.3984375</v>
      </c>
      <c r="U96" s="112">
        <v>324.23437999999999</v>
      </c>
      <c r="V96" s="112">
        <v>199.6875</v>
      </c>
      <c r="W96" s="112">
        <v>1241.3262</v>
      </c>
      <c r="X96" s="112">
        <v>27.492675999999999</v>
      </c>
      <c r="Y96" s="112">
        <v>-24.060790999999998</v>
      </c>
      <c r="Z96" s="64">
        <v>4402.3728000000001</v>
      </c>
      <c r="AA96" s="51"/>
    </row>
    <row r="97" spans="1:27" s="111" customFormat="1" x14ac:dyDescent="0.4">
      <c r="A97" s="103" t="s">
        <v>146</v>
      </c>
      <c r="B97" s="78">
        <v>24751471.397133563</v>
      </c>
      <c r="C97" s="40">
        <v>3.2069581532229228E-4</v>
      </c>
      <c r="D97" s="41">
        <v>7935.1485312022269</v>
      </c>
      <c r="E97" s="51"/>
      <c r="F97" s="52">
        <v>2897558.1601550002</v>
      </c>
      <c r="G97" s="53">
        <v>3213300.5254799998</v>
      </c>
      <c r="H97" s="53">
        <v>882846.21092000033</v>
      </c>
      <c r="I97" s="53">
        <v>3242185.3095999998</v>
      </c>
      <c r="J97" s="53">
        <v>1417490.3234878001</v>
      </c>
      <c r="K97" s="53">
        <v>247260.13736830003</v>
      </c>
      <c r="L97" s="55">
        <v>12850831.089182571</v>
      </c>
      <c r="M97" s="110">
        <v>8.5740371471247918E-7</v>
      </c>
      <c r="N97" s="110">
        <v>1.8126200838643642E-4</v>
      </c>
      <c r="O97" s="110">
        <v>6.2881806807119881E-4</v>
      </c>
      <c r="P97" s="110">
        <v>6.8330800461596092E-4</v>
      </c>
      <c r="Q97" s="110">
        <v>1.3035559791124633E-5</v>
      </c>
      <c r="R97" s="110">
        <v>-1.5034161120074932E-4</v>
      </c>
      <c r="S97" s="110">
        <v>3.5810681620619E-4</v>
      </c>
      <c r="T97" s="75">
        <v>2.484375</v>
      </c>
      <c r="U97" s="112">
        <v>582.34375</v>
      </c>
      <c r="V97" s="112">
        <v>554.80078000000003</v>
      </c>
      <c r="W97" s="112">
        <v>2213.8984</v>
      </c>
      <c r="X97" s="112">
        <v>18.477539</v>
      </c>
      <c r="Y97" s="112">
        <v>-37.179076999999999</v>
      </c>
      <c r="Z97" s="64">
        <v>4600.3227999999999</v>
      </c>
      <c r="AA97" s="51"/>
    </row>
    <row r="98" spans="1:27" s="111" customFormat="1" x14ac:dyDescent="0.4">
      <c r="A98" s="103" t="s">
        <v>148</v>
      </c>
      <c r="B98" s="78">
        <v>24762247.126565564</v>
      </c>
      <c r="C98" s="40">
        <v>4.3535712520305494E-4</v>
      </c>
      <c r="D98" s="41">
        <v>10775.729432</v>
      </c>
      <c r="E98" s="51"/>
      <c r="F98" s="52">
        <v>2897689.8710950003</v>
      </c>
      <c r="G98" s="53">
        <v>3214812.3418799997</v>
      </c>
      <c r="H98" s="53">
        <v>882983.6210800003</v>
      </c>
      <c r="I98" s="53">
        <v>3244468.4775999999</v>
      </c>
      <c r="J98" s="53">
        <v>1417374.1586978</v>
      </c>
      <c r="K98" s="53">
        <v>247209.44999030003</v>
      </c>
      <c r="L98" s="55">
        <v>12857709.56528257</v>
      </c>
      <c r="M98" s="110">
        <v>4.5455839959081196E-5</v>
      </c>
      <c r="N98" s="110">
        <v>4.7048708578979254E-4</v>
      </c>
      <c r="O98" s="110">
        <v>1.5564450331250485E-4</v>
      </c>
      <c r="P98" s="110">
        <v>7.0420650949212587E-4</v>
      </c>
      <c r="Q98" s="110">
        <v>-8.1951028571566691E-5</v>
      </c>
      <c r="R98" s="110">
        <v>-2.0499615724350369E-4</v>
      </c>
      <c r="S98" s="110">
        <v>5.3525535058893646E-4</v>
      </c>
      <c r="T98" s="75">
        <v>131.71093999999999</v>
      </c>
      <c r="U98" s="112">
        <v>1511.8163999999999</v>
      </c>
      <c r="V98" s="112">
        <v>137.41015999999999</v>
      </c>
      <c r="W98" s="112">
        <v>2283.1680000000001</v>
      </c>
      <c r="X98" s="112">
        <v>-116.16479</v>
      </c>
      <c r="Y98" s="112">
        <v>-50.687378000000002</v>
      </c>
      <c r="Z98" s="64">
        <v>6878.4760999999999</v>
      </c>
      <c r="AA98" s="51"/>
    </row>
    <row r="99" spans="1:27" s="111" customFormat="1" x14ac:dyDescent="0.4">
      <c r="A99" s="103" t="s">
        <v>149</v>
      </c>
      <c r="B99" s="78">
        <v>24776019.736958563</v>
      </c>
      <c r="C99" s="40">
        <v>5.5619388347931072E-4</v>
      </c>
      <c r="D99" s="41">
        <v>13772.610392999999</v>
      </c>
      <c r="E99" s="51"/>
      <c r="F99" s="52">
        <v>2897422.8828150001</v>
      </c>
      <c r="G99" s="53">
        <v>3215541.6231299997</v>
      </c>
      <c r="H99" s="53">
        <v>883648.21092000033</v>
      </c>
      <c r="I99" s="53">
        <v>3248545.3155</v>
      </c>
      <c r="J99" s="53">
        <v>1417336.7959048001</v>
      </c>
      <c r="K99" s="53">
        <v>247195.27286630002</v>
      </c>
      <c r="L99" s="55">
        <v>12866329.994882571</v>
      </c>
      <c r="M99" s="110">
        <v>-9.2138321172125168E-5</v>
      </c>
      <c r="N99" s="110">
        <v>2.2685033291041848E-4</v>
      </c>
      <c r="O99" s="110">
        <v>7.5266383671664539E-4</v>
      </c>
      <c r="P99" s="110">
        <v>1.2565503188417104E-3</v>
      </c>
      <c r="Q99" s="110">
        <v>-2.6360571603955332E-5</v>
      </c>
      <c r="R99" s="110">
        <v>-5.7348632912557332E-5</v>
      </c>
      <c r="S99" s="110">
        <v>6.7044830622684339E-4</v>
      </c>
      <c r="T99" s="75">
        <v>-266.98827999999997</v>
      </c>
      <c r="U99" s="112">
        <v>729.28125</v>
      </c>
      <c r="V99" s="112">
        <v>664.58983999999998</v>
      </c>
      <c r="W99" s="112">
        <v>4076.8379</v>
      </c>
      <c r="X99" s="112">
        <v>-37.362793000000003</v>
      </c>
      <c r="Y99" s="112">
        <v>-14.177123999999999</v>
      </c>
      <c r="Z99" s="64">
        <v>8620.4295999999995</v>
      </c>
      <c r="AA99" s="51"/>
    </row>
    <row r="100" spans="1:27" s="111" customFormat="1" x14ac:dyDescent="0.4">
      <c r="A100" s="103" t="s">
        <v>150</v>
      </c>
      <c r="B100" s="78">
        <v>24778733.736919753</v>
      </c>
      <c r="C100" s="40">
        <v>1.0954140293735045E-4</v>
      </c>
      <c r="D100" s="41">
        <v>2713.9999611899998</v>
      </c>
      <c r="E100" s="51"/>
      <c r="F100" s="52">
        <v>2897177.5664050002</v>
      </c>
      <c r="G100" s="53">
        <v>3215599.3457859997</v>
      </c>
      <c r="H100" s="53">
        <v>884164.69530000037</v>
      </c>
      <c r="I100" s="53">
        <v>3249765.9092999999</v>
      </c>
      <c r="J100" s="53">
        <v>1417337.4003969901</v>
      </c>
      <c r="K100" s="53">
        <v>247210.49710930002</v>
      </c>
      <c r="L100" s="55">
        <v>12867478.68168257</v>
      </c>
      <c r="M100" s="110">
        <v>-8.4667105880530778E-5</v>
      </c>
      <c r="N100" s="110">
        <v>1.7951145643623424E-5</v>
      </c>
      <c r="O100" s="110">
        <v>5.8449094743518598E-4</v>
      </c>
      <c r="P100" s="110">
        <v>3.7573550049494918E-4</v>
      </c>
      <c r="Q100" s="110">
        <v>4.2649862178681466E-7</v>
      </c>
      <c r="R100" s="110">
        <v>6.1587921255429966E-5</v>
      </c>
      <c r="S100" s="110">
        <v>8.9278512245232554E-5</v>
      </c>
      <c r="T100" s="75">
        <v>-245.31640999999999</v>
      </c>
      <c r="U100" s="112">
        <v>57.722656000000001</v>
      </c>
      <c r="V100" s="112">
        <v>516.48437999999999</v>
      </c>
      <c r="W100" s="112">
        <v>1220.5938000000001</v>
      </c>
      <c r="X100" s="112">
        <v>0.60449218999999998</v>
      </c>
      <c r="Y100" s="112">
        <v>15.224243</v>
      </c>
      <c r="Z100" s="64">
        <v>1148.6867999999999</v>
      </c>
      <c r="AA100" s="51"/>
    </row>
    <row r="101" spans="1:27" s="111" customFormat="1" x14ac:dyDescent="0.4">
      <c r="A101" s="103" t="s">
        <v>152</v>
      </c>
      <c r="B101" s="78">
        <v>24760269.922843754</v>
      </c>
      <c r="C101" s="40">
        <v>-7.451476040718052E-4</v>
      </c>
      <c r="D101" s="41">
        <v>-18463.814076000002</v>
      </c>
      <c r="E101" s="51"/>
      <c r="F101" s="52">
        <v>2894716.929705</v>
      </c>
      <c r="G101" s="53">
        <v>3212136.3691859995</v>
      </c>
      <c r="H101" s="53">
        <v>884189.19530000037</v>
      </c>
      <c r="I101" s="53">
        <v>3248742.1866000001</v>
      </c>
      <c r="J101" s="53">
        <v>1416308.8371969901</v>
      </c>
      <c r="K101" s="53">
        <v>247188.17423330003</v>
      </c>
      <c r="L101" s="55">
        <v>12856988.58968257</v>
      </c>
      <c r="M101" s="110">
        <v>-8.4932201896532726E-4</v>
      </c>
      <c r="N101" s="110">
        <v>-1.0769303721057022E-3</v>
      </c>
      <c r="O101" s="110">
        <v>2.7709769605409385E-5</v>
      </c>
      <c r="P101" s="110">
        <v>-3.1501428982013026E-4</v>
      </c>
      <c r="Q101" s="110">
        <v>-7.2570102200921176E-4</v>
      </c>
      <c r="R101" s="110">
        <v>-9.029906197762061E-5</v>
      </c>
      <c r="S101" s="110">
        <v>-8.1524067453348826E-4</v>
      </c>
      <c r="T101" s="75">
        <v>-2460.6367</v>
      </c>
      <c r="U101" s="112">
        <v>-3462.9766</v>
      </c>
      <c r="V101" s="112">
        <v>24.5</v>
      </c>
      <c r="W101" s="112">
        <v>-1023.7227</v>
      </c>
      <c r="X101" s="112">
        <v>-1028.5632000000001</v>
      </c>
      <c r="Y101" s="112">
        <v>-22.322876000000001</v>
      </c>
      <c r="Z101" s="64">
        <v>-10490.092000000001</v>
      </c>
      <c r="AA101" s="51"/>
    </row>
    <row r="102" spans="1:27" s="111" customFormat="1" x14ac:dyDescent="0.4">
      <c r="A102" s="103" t="s">
        <v>153</v>
      </c>
      <c r="B102" s="78">
        <v>24730768.71785786</v>
      </c>
      <c r="C102" s="40">
        <v>-1.1914734806132519E-3</v>
      </c>
      <c r="D102" s="41">
        <v>-29501.204985894263</v>
      </c>
      <c r="E102" s="51"/>
      <c r="F102" s="52">
        <v>2892165.0352050001</v>
      </c>
      <c r="G102" s="53">
        <v>3207896.6503859996</v>
      </c>
      <c r="H102" s="53">
        <v>883153.44530000037</v>
      </c>
      <c r="I102" s="53">
        <v>3244799.2647000002</v>
      </c>
      <c r="J102" s="53">
        <v>1415235.9310969901</v>
      </c>
      <c r="K102" s="53">
        <v>247161.30948730002</v>
      </c>
      <c r="L102" s="55">
        <v>12840357.08168257</v>
      </c>
      <c r="M102" s="110">
        <v>-8.815696187122517E-4</v>
      </c>
      <c r="N102" s="110">
        <v>-1.3199062283505477E-3</v>
      </c>
      <c r="O102" s="110">
        <v>-1.1714121881443891E-3</v>
      </c>
      <c r="P102" s="110">
        <v>-1.2136764549256084E-3</v>
      </c>
      <c r="Q102" s="110">
        <v>-7.5753682517677799E-4</v>
      </c>
      <c r="R102" s="110">
        <v>-1.0868135615036016E-4</v>
      </c>
      <c r="S102" s="110">
        <v>-1.2935772544237802E-3</v>
      </c>
      <c r="T102" s="75">
        <v>-2551.8944999999999</v>
      </c>
      <c r="U102" s="112">
        <v>-4239.7187999999996</v>
      </c>
      <c r="V102" s="112">
        <v>-1035.75</v>
      </c>
      <c r="W102" s="112">
        <v>-3942.9218999999998</v>
      </c>
      <c r="X102" s="112">
        <v>-1072.9060999999999</v>
      </c>
      <c r="Y102" s="112">
        <v>-26.864746</v>
      </c>
      <c r="Z102" s="64">
        <v>-16631.508000000002</v>
      </c>
      <c r="AA102" s="51"/>
    </row>
    <row r="103" spans="1:27" s="111" customFormat="1" x14ac:dyDescent="0.4">
      <c r="A103" s="103" t="s">
        <v>154</v>
      </c>
      <c r="B103" s="78">
        <v>24714952.137919862</v>
      </c>
      <c r="C103" s="40">
        <v>-6.3955067949736637E-4</v>
      </c>
      <c r="D103" s="41">
        <v>-15816.579937998205</v>
      </c>
      <c r="E103" s="51"/>
      <c r="F103" s="52">
        <v>2890324.7579049999</v>
      </c>
      <c r="G103" s="53">
        <v>3204255.7558859996</v>
      </c>
      <c r="H103" s="53">
        <v>882605.72655000037</v>
      </c>
      <c r="I103" s="53">
        <v>3242178.7452000002</v>
      </c>
      <c r="J103" s="53">
        <v>1414880.8800669902</v>
      </c>
      <c r="K103" s="53">
        <v>247173.24002930001</v>
      </c>
      <c r="L103" s="55">
        <v>12833533.03228257</v>
      </c>
      <c r="M103" s="110">
        <v>-6.362974718245115E-4</v>
      </c>
      <c r="N103" s="110">
        <v>-1.1349787405282633E-3</v>
      </c>
      <c r="O103" s="110">
        <v>-6.2018526102668853E-4</v>
      </c>
      <c r="P103" s="110">
        <v>-8.0760604469694937E-4</v>
      </c>
      <c r="Q103" s="110">
        <v>-2.5087762555940971E-4</v>
      </c>
      <c r="R103" s="110">
        <v>4.8270265377439089E-5</v>
      </c>
      <c r="S103" s="110">
        <v>-5.3145324203909871E-4</v>
      </c>
      <c r="T103" s="75">
        <v>-1840.2773</v>
      </c>
      <c r="U103" s="112">
        <v>-3640.8944999999999</v>
      </c>
      <c r="V103" s="112">
        <v>-547.71875</v>
      </c>
      <c r="W103" s="112">
        <v>-2620.5194999999999</v>
      </c>
      <c r="X103" s="112">
        <v>-355.05103000000003</v>
      </c>
      <c r="Y103" s="112">
        <v>11.930542000000001</v>
      </c>
      <c r="Z103" s="64">
        <v>-6824.0493999999999</v>
      </c>
      <c r="AA103" s="51"/>
    </row>
    <row r="104" spans="1:27" s="111" customFormat="1" x14ac:dyDescent="0.4">
      <c r="A104" s="103" t="s">
        <v>156</v>
      </c>
      <c r="B104" s="78">
        <v>24702525.203919861</v>
      </c>
      <c r="C104" s="40">
        <v>-5.0306330617682835E-4</v>
      </c>
      <c r="D104" s="41">
        <v>-12426.933999999999</v>
      </c>
      <c r="E104" s="51"/>
      <c r="F104" s="52">
        <v>2888888.0704049999</v>
      </c>
      <c r="G104" s="53">
        <v>3201676.5917859995</v>
      </c>
      <c r="H104" s="53">
        <v>882220.89842000033</v>
      </c>
      <c r="I104" s="53">
        <v>3239967.4288000003</v>
      </c>
      <c r="J104" s="53">
        <v>1414549.7247969902</v>
      </c>
      <c r="K104" s="53">
        <v>247131.1918113</v>
      </c>
      <c r="L104" s="55">
        <v>12828091.298182571</v>
      </c>
      <c r="M104" s="110">
        <v>-4.9706784542833077E-4</v>
      </c>
      <c r="N104" s="110">
        <v>-8.0491830131300239E-4</v>
      </c>
      <c r="O104" s="110">
        <v>-4.3601363374820253E-4</v>
      </c>
      <c r="P104" s="110">
        <v>-6.8204641809885313E-4</v>
      </c>
      <c r="Q104" s="110">
        <v>-2.3405169627022538E-4</v>
      </c>
      <c r="R104" s="110">
        <v>-1.7011638474709646E-4</v>
      </c>
      <c r="S104" s="110">
        <v>-4.2402463034228103E-4</v>
      </c>
      <c r="T104" s="75">
        <v>-1436.6875</v>
      </c>
      <c r="U104" s="112">
        <v>-2579.1641</v>
      </c>
      <c r="V104" s="112">
        <v>-384.82812999999999</v>
      </c>
      <c r="W104" s="112">
        <v>-2211.3164000000002</v>
      </c>
      <c r="X104" s="112">
        <v>-331.15526999999997</v>
      </c>
      <c r="Y104" s="112">
        <v>-42.048217999999999</v>
      </c>
      <c r="Z104" s="64">
        <v>-5441.7340999999997</v>
      </c>
      <c r="AA104" s="51"/>
    </row>
    <row r="105" spans="1:27" s="111" customFormat="1" x14ac:dyDescent="0.4">
      <c r="A105" s="103" t="s">
        <v>157</v>
      </c>
      <c r="B105" s="78">
        <v>24691951.875942864</v>
      </c>
      <c r="C105" s="40">
        <v>-4.280261993344769E-4</v>
      </c>
      <c r="D105" s="41">
        <v>-10573.327976997942</v>
      </c>
      <c r="E105" s="51"/>
      <c r="F105" s="52">
        <v>2887971.4219649998</v>
      </c>
      <c r="G105" s="53">
        <v>3199461.9354859996</v>
      </c>
      <c r="H105" s="53">
        <v>880270.10932000028</v>
      </c>
      <c r="I105" s="53">
        <v>3237705.8780000005</v>
      </c>
      <c r="J105" s="53">
        <v>1414378.0266769901</v>
      </c>
      <c r="K105" s="53">
        <v>247124.53031229999</v>
      </c>
      <c r="L105" s="55">
        <v>12825039.974182572</v>
      </c>
      <c r="M105" s="110">
        <v>-3.1730147297525041E-4</v>
      </c>
      <c r="N105" s="110">
        <v>-6.9171767869424556E-4</v>
      </c>
      <c r="O105" s="110">
        <v>-2.2112252197763484E-3</v>
      </c>
      <c r="P105" s="110">
        <v>-6.9801652322087427E-4</v>
      </c>
      <c r="Q105" s="110">
        <v>-1.2138005259922201E-4</v>
      </c>
      <c r="R105" s="110">
        <v>-2.695531450799373E-5</v>
      </c>
      <c r="S105" s="110">
        <v>-2.3786266632132478E-4</v>
      </c>
      <c r="T105" s="75">
        <v>-916.64844000000005</v>
      </c>
      <c r="U105" s="112">
        <v>-2214.6563000000001</v>
      </c>
      <c r="V105" s="112">
        <v>-1950.7891</v>
      </c>
      <c r="W105" s="112">
        <v>-2261.5508</v>
      </c>
      <c r="X105" s="112">
        <v>-171.69811999999999</v>
      </c>
      <c r="Y105" s="112">
        <v>-6.6614990000000001</v>
      </c>
      <c r="Z105" s="64">
        <v>-3051.3240000000001</v>
      </c>
      <c r="AA105" s="51"/>
    </row>
    <row r="106" spans="1:27" s="111" customFormat="1" x14ac:dyDescent="0.4">
      <c r="A106" s="103" t="s">
        <v>158</v>
      </c>
      <c r="B106" s="78">
        <v>24695602.185009863</v>
      </c>
      <c r="C106" s="40">
        <v>1.4783396166247049E-4</v>
      </c>
      <c r="D106" s="41">
        <v>3650.3090669997036</v>
      </c>
      <c r="E106" s="51"/>
      <c r="F106" s="52">
        <v>2887294.3789949999</v>
      </c>
      <c r="G106" s="53">
        <v>3198309.3768859995</v>
      </c>
      <c r="H106" s="53">
        <v>880199.23432000028</v>
      </c>
      <c r="I106" s="53">
        <v>3237328.4678400005</v>
      </c>
      <c r="J106" s="53">
        <v>1414355.4345139901</v>
      </c>
      <c r="K106" s="53">
        <v>247063.48197229998</v>
      </c>
      <c r="L106" s="55">
        <v>12831051.810482573</v>
      </c>
      <c r="M106" s="110">
        <v>-2.3443548119986908E-4</v>
      </c>
      <c r="N106" s="110">
        <v>-3.6023513429455186E-4</v>
      </c>
      <c r="O106" s="110">
        <v>-8.0515059241021171E-5</v>
      </c>
      <c r="P106" s="110">
        <v>-1.1656715409650014E-4</v>
      </c>
      <c r="Q106" s="110">
        <v>-1.5973214072833229E-5</v>
      </c>
      <c r="R106" s="110">
        <v>-2.4703472343623483E-4</v>
      </c>
      <c r="S106" s="110">
        <v>4.687577046233514E-4</v>
      </c>
      <c r="T106" s="75">
        <v>-677.04296999999997</v>
      </c>
      <c r="U106" s="112">
        <v>-1152.5586000000001</v>
      </c>
      <c r="V106" s="112">
        <v>-70.875</v>
      </c>
      <c r="W106" s="112">
        <v>-377.41016000000002</v>
      </c>
      <c r="X106" s="112">
        <v>-22.592162999999999</v>
      </c>
      <c r="Y106" s="112">
        <v>-61.048340000000003</v>
      </c>
      <c r="Z106" s="64">
        <v>6011.8362999999999</v>
      </c>
      <c r="AA106" s="51"/>
    </row>
    <row r="107" spans="1:27" s="111" customFormat="1" x14ac:dyDescent="0.4">
      <c r="A107" s="103" t="s">
        <v>160</v>
      </c>
      <c r="B107" s="78">
        <v>24688803.055728853</v>
      </c>
      <c r="C107" s="40">
        <v>-2.7530279056956332E-4</v>
      </c>
      <c r="D107" s="41">
        <v>-6798.7680968940258</v>
      </c>
      <c r="E107" s="121"/>
      <c r="F107" s="52">
        <v>2885980.8437950001</v>
      </c>
      <c r="G107" s="53">
        <v>3195819.7088859994</v>
      </c>
      <c r="H107" s="53">
        <v>879837.1015100003</v>
      </c>
      <c r="I107" s="53">
        <v>3236210.3350400007</v>
      </c>
      <c r="J107" s="53">
        <v>1414335.22198999</v>
      </c>
      <c r="K107" s="53">
        <v>246982.24039529997</v>
      </c>
      <c r="L107" s="55">
        <v>12829637.965282572</v>
      </c>
      <c r="M107" s="110">
        <v>-4.5493636172178054E-4</v>
      </c>
      <c r="N107" s="110">
        <v>-7.7843251124887214E-4</v>
      </c>
      <c r="O107" s="110">
        <v>-4.1142140992633802E-4</v>
      </c>
      <c r="P107" s="110">
        <v>-3.4538750426704734E-4</v>
      </c>
      <c r="Q107" s="110">
        <v>-1.4290979132192128E-5</v>
      </c>
      <c r="R107" s="110">
        <v>-3.2882875425965796E-4</v>
      </c>
      <c r="S107" s="110">
        <v>-1.1018934541640046E-4</v>
      </c>
      <c r="T107" s="75">
        <v>-1313.5352</v>
      </c>
      <c r="U107" s="112">
        <v>-2489.6680000000001</v>
      </c>
      <c r="V107" s="112">
        <v>-362.13281000000001</v>
      </c>
      <c r="W107" s="112">
        <v>-1118.1328000000001</v>
      </c>
      <c r="X107" s="112">
        <v>-20.212523999999998</v>
      </c>
      <c r="Y107" s="112">
        <v>-81.241577000000007</v>
      </c>
      <c r="Z107" s="64">
        <v>-1413.8452</v>
      </c>
      <c r="AA107" s="51"/>
    </row>
    <row r="108" spans="1:27" s="111" customFormat="1" x14ac:dyDescent="0.4">
      <c r="A108" s="103" t="s">
        <v>161</v>
      </c>
      <c r="B108" s="78">
        <v>24678054.29204965</v>
      </c>
      <c r="C108" s="40">
        <v>-4.3536997945748833E-4</v>
      </c>
      <c r="D108" s="41">
        <v>-10748.763679202646</v>
      </c>
      <c r="E108" s="121"/>
      <c r="F108" s="52">
        <v>2883113.4296949999</v>
      </c>
      <c r="G108" s="53">
        <v>3193228.2791859992</v>
      </c>
      <c r="H108" s="53">
        <v>879426.30463000026</v>
      </c>
      <c r="I108" s="53">
        <v>3234701.8233400006</v>
      </c>
      <c r="J108" s="53">
        <v>1414305.76746099</v>
      </c>
      <c r="K108" s="53">
        <v>247007.31229429998</v>
      </c>
      <c r="L108" s="55">
        <v>12826271.736613372</v>
      </c>
      <c r="M108" s="110">
        <v>-9.9356657413895988E-4</v>
      </c>
      <c r="N108" s="110">
        <v>-8.1088106841409324E-4</v>
      </c>
      <c r="O108" s="110">
        <v>-4.6690106531654951E-4</v>
      </c>
      <c r="P108" s="110">
        <v>-4.661352458048551E-4</v>
      </c>
      <c r="Q108" s="110">
        <v>-2.0825705633331637E-5</v>
      </c>
      <c r="R108" s="110">
        <v>1.0151296287497225E-4</v>
      </c>
      <c r="S108" s="110">
        <v>-2.6237908492110495E-4</v>
      </c>
      <c r="T108" s="75">
        <v>-2867.4141</v>
      </c>
      <c r="U108" s="112">
        <v>-2591.4297000000001</v>
      </c>
      <c r="V108" s="112">
        <v>-410.79687999999999</v>
      </c>
      <c r="W108" s="112">
        <v>-1508.5117</v>
      </c>
      <c r="X108" s="112">
        <v>-29.454529000000001</v>
      </c>
      <c r="Y108" s="112">
        <v>25.071898999999998</v>
      </c>
      <c r="Z108" s="64">
        <v>-3366.2286691999993</v>
      </c>
      <c r="AA108" s="51"/>
    </row>
    <row r="109" spans="1:27" s="111" customFormat="1" x14ac:dyDescent="0.4">
      <c r="A109" s="103" t="s">
        <v>162</v>
      </c>
      <c r="B109" s="78">
        <v>24669442.269787148</v>
      </c>
      <c r="C109" s="40">
        <v>-3.4897492973248441E-4</v>
      </c>
      <c r="D109" s="41">
        <v>-8612.0222625024617</v>
      </c>
      <c r="E109" s="121"/>
      <c r="F109" s="52">
        <v>2880679.1366949999</v>
      </c>
      <c r="G109" s="53">
        <v>3190637.8260859991</v>
      </c>
      <c r="H109" s="53">
        <v>879456.03119300026</v>
      </c>
      <c r="I109" s="53">
        <v>3233404.1924400004</v>
      </c>
      <c r="J109" s="53">
        <v>1414293.3101859901</v>
      </c>
      <c r="K109" s="53">
        <v>246973.83475529996</v>
      </c>
      <c r="L109" s="55">
        <v>12823998.299613371</v>
      </c>
      <c r="M109" s="110">
        <v>-8.4432786269450499E-4</v>
      </c>
      <c r="N109" s="110">
        <v>-8.1123329543497658E-4</v>
      </c>
      <c r="O109" s="110">
        <v>3.3802221793388654E-5</v>
      </c>
      <c r="P109" s="110">
        <v>-4.0115935590634422E-4</v>
      </c>
      <c r="Q109" s="110">
        <v>-8.8080493528819304E-6</v>
      </c>
      <c r="R109" s="110">
        <v>-1.3553258277687608E-4</v>
      </c>
      <c r="S109" s="110">
        <v>-1.7724846679423312E-4</v>
      </c>
      <c r="T109" s="75">
        <v>-2434.2930000000001</v>
      </c>
      <c r="U109" s="112">
        <v>-2590.4531000000002</v>
      </c>
      <c r="V109" s="112">
        <v>29.726562999999999</v>
      </c>
      <c r="W109" s="112">
        <v>-1297.6309000000001</v>
      </c>
      <c r="X109" s="112">
        <v>-12.457274999999999</v>
      </c>
      <c r="Y109" s="112">
        <v>-33.477539</v>
      </c>
      <c r="Z109" s="64">
        <v>-2273.4369999999999</v>
      </c>
      <c r="AA109" s="51"/>
    </row>
    <row r="110" spans="1:27" s="111" customFormat="1" x14ac:dyDescent="0.4">
      <c r="A110" s="103" t="s">
        <v>164</v>
      </c>
      <c r="B110" s="78">
        <v>24668657.53494475</v>
      </c>
      <c r="C110" s="40">
        <v>-3.1809995289530452E-5</v>
      </c>
      <c r="D110" s="41">
        <v>-784.73484239727259</v>
      </c>
      <c r="E110" s="121"/>
      <c r="F110" s="52">
        <v>2879454.1600949997</v>
      </c>
      <c r="G110" s="53">
        <v>3188982.642485999</v>
      </c>
      <c r="H110" s="53">
        <v>879846.71869300026</v>
      </c>
      <c r="I110" s="53">
        <v>3232870.9326700005</v>
      </c>
      <c r="J110" s="53">
        <v>1414306.48914099</v>
      </c>
      <c r="K110" s="53">
        <v>246991.99369129995</v>
      </c>
      <c r="L110" s="55">
        <v>12826204.959313372</v>
      </c>
      <c r="M110" s="110">
        <v>-4.252388210808089E-4</v>
      </c>
      <c r="N110" s="110">
        <v>-5.1876260804895047E-4</v>
      </c>
      <c r="O110" s="110">
        <v>4.4423767208701115E-4</v>
      </c>
      <c r="P110" s="110">
        <v>-1.6492208776330841E-4</v>
      </c>
      <c r="Q110" s="110">
        <v>9.3184029825721382E-6</v>
      </c>
      <c r="R110" s="110">
        <v>7.3525748255809376E-5</v>
      </c>
      <c r="S110" s="110">
        <v>1.7207267565422235E-4</v>
      </c>
      <c r="T110" s="75">
        <v>-1224.9766</v>
      </c>
      <c r="U110" s="112">
        <v>-1655.1836000000001</v>
      </c>
      <c r="V110" s="112">
        <v>390.6875</v>
      </c>
      <c r="W110" s="112">
        <v>-533.25977</v>
      </c>
      <c r="X110" s="112">
        <v>13.178955</v>
      </c>
      <c r="Y110" s="112">
        <v>18.158936000000001</v>
      </c>
      <c r="Z110" s="64">
        <v>2206.6597000000002</v>
      </c>
      <c r="AA110" s="51"/>
    </row>
    <row r="111" spans="1:27" s="111" customFormat="1" x14ac:dyDescent="0.4">
      <c r="A111" s="103" t="s">
        <v>165</v>
      </c>
      <c r="B111" s="78">
        <v>24671565.933485448</v>
      </c>
      <c r="C111" s="40">
        <v>1.1789853325330157E-4</v>
      </c>
      <c r="D111" s="41">
        <v>2908.3985406979918</v>
      </c>
      <c r="E111" s="121"/>
      <c r="F111" s="52">
        <v>2880545.0506949998</v>
      </c>
      <c r="G111" s="53">
        <v>3189161.1190459989</v>
      </c>
      <c r="H111" s="53">
        <v>879890.49994300026</v>
      </c>
      <c r="I111" s="53">
        <v>3233419.1514200005</v>
      </c>
      <c r="J111" s="53">
        <v>1414247.8707329899</v>
      </c>
      <c r="K111" s="53">
        <v>246977.97391629996</v>
      </c>
      <c r="L111" s="55">
        <v>12827324.628913373</v>
      </c>
      <c r="M111" s="110">
        <v>3.7885326153763721E-4</v>
      </c>
      <c r="N111" s="110">
        <v>5.596661381024326E-5</v>
      </c>
      <c r="O111" s="110">
        <v>4.9760087831085542E-5</v>
      </c>
      <c r="P111" s="110">
        <v>1.6957644193582588E-4</v>
      </c>
      <c r="Q111" s="110">
        <v>-4.1446750368545615E-5</v>
      </c>
      <c r="R111" s="110">
        <v>-5.6762062569215566E-5</v>
      </c>
      <c r="S111" s="110">
        <v>8.7295470760917482E-5</v>
      </c>
      <c r="T111" s="75">
        <v>1090.8905999999999</v>
      </c>
      <c r="U111" s="112">
        <v>178.47656000000001</v>
      </c>
      <c r="V111" s="112">
        <v>43.78125</v>
      </c>
      <c r="W111" s="112">
        <v>548.21875</v>
      </c>
      <c r="X111" s="112">
        <v>-58.618408000000002</v>
      </c>
      <c r="Y111" s="112">
        <v>-14.019774999999999</v>
      </c>
      <c r="Z111" s="64">
        <v>1119.6695999999999</v>
      </c>
      <c r="AA111" s="51"/>
    </row>
    <row r="112" spans="1:27" s="111" customFormat="1" x14ac:dyDescent="0.4">
      <c r="A112" s="103" t="s">
        <v>166</v>
      </c>
      <c r="B112" s="78">
        <v>24667271.086805634</v>
      </c>
      <c r="C112" s="40">
        <v>-1.7408083019104131E-4</v>
      </c>
      <c r="D112" s="41">
        <v>-4294.8466798141599</v>
      </c>
      <c r="E112" s="121"/>
      <c r="F112" s="52">
        <v>2881013.8749149996</v>
      </c>
      <c r="G112" s="53">
        <v>3188594.9745159987</v>
      </c>
      <c r="H112" s="53">
        <v>877777.29684300022</v>
      </c>
      <c r="I112" s="53">
        <v>3232758.5010300004</v>
      </c>
      <c r="J112" s="53">
        <v>1414229.0857599899</v>
      </c>
      <c r="K112" s="53">
        <v>246976.37003449997</v>
      </c>
      <c r="L112" s="55">
        <v>12825921.344913373</v>
      </c>
      <c r="M112" s="110">
        <v>1.6275538543886192E-4</v>
      </c>
      <c r="N112" s="110">
        <v>-1.7752145748273218E-4</v>
      </c>
      <c r="O112" s="110">
        <v>-2.4016660029139159E-3</v>
      </c>
      <c r="P112" s="110">
        <v>-2.043194399061754E-4</v>
      </c>
      <c r="Q112" s="110">
        <v>-1.3282659559687993E-5</v>
      </c>
      <c r="R112" s="110">
        <v>-6.4940276841563005E-6</v>
      </c>
      <c r="S112" s="110">
        <v>-1.0939802652509822E-4</v>
      </c>
      <c r="T112" s="75">
        <v>468.82422000000003</v>
      </c>
      <c r="U112" s="112">
        <v>-566.14453000000003</v>
      </c>
      <c r="V112" s="112">
        <v>-2113.2031000000002</v>
      </c>
      <c r="W112" s="112">
        <v>-660.65039000000002</v>
      </c>
      <c r="X112" s="112">
        <v>-18.784973000000001</v>
      </c>
      <c r="Y112" s="112">
        <v>-1.6038817999999999</v>
      </c>
      <c r="Z112" s="64">
        <v>-1403.2840000000001</v>
      </c>
      <c r="AA112" s="51"/>
    </row>
    <row r="113" spans="1:27" s="111" customFormat="1" x14ac:dyDescent="0.4">
      <c r="A113" s="103" t="s">
        <v>168</v>
      </c>
      <c r="B113" s="78">
        <v>24670839.57430955</v>
      </c>
      <c r="C113" s="40">
        <v>1.4466486752256864E-4</v>
      </c>
      <c r="D113" s="41">
        <v>3568.4875039160252</v>
      </c>
      <c r="E113" s="121"/>
      <c r="F113" s="52">
        <v>2881860.7022449994</v>
      </c>
      <c r="G113" s="53">
        <v>3189319.8137559989</v>
      </c>
      <c r="H113" s="53">
        <v>876738.92184300022</v>
      </c>
      <c r="I113" s="53">
        <v>3232834.0807080003</v>
      </c>
      <c r="J113" s="53">
        <v>1414223.10253949</v>
      </c>
      <c r="K113" s="53">
        <v>246927.51614449997</v>
      </c>
      <c r="L113" s="55">
        <v>12828935.437073559</v>
      </c>
      <c r="M113" s="110">
        <v>2.9393379093844985E-4</v>
      </c>
      <c r="N113" s="110">
        <v>2.2732245575030063E-4</v>
      </c>
      <c r="O113" s="110">
        <v>-1.1829595089034584E-3</v>
      </c>
      <c r="P113" s="110">
        <v>2.3379314593396927E-5</v>
      </c>
      <c r="Q113" s="110">
        <v>-4.2307293494081577E-6</v>
      </c>
      <c r="R113" s="110">
        <v>-1.9780795220680769E-4</v>
      </c>
      <c r="S113" s="110">
        <v>2.3500005022114578E-4</v>
      </c>
      <c r="T113" s="75">
        <v>846.82732999976724</v>
      </c>
      <c r="U113" s="112">
        <v>724.83924000011757</v>
      </c>
      <c r="V113" s="112">
        <v>-1038.375</v>
      </c>
      <c r="W113" s="112">
        <v>75.579677999950945</v>
      </c>
      <c r="X113" s="112">
        <v>-5.9832204999402165</v>
      </c>
      <c r="Y113" s="112">
        <v>-48.853889999998501</v>
      </c>
      <c r="Z113" s="64">
        <v>3014.092160185799</v>
      </c>
      <c r="AA113" s="51"/>
    </row>
    <row r="114" spans="1:27" s="111" customFormat="1" x14ac:dyDescent="0.4">
      <c r="A114" s="103" t="s">
        <v>169</v>
      </c>
      <c r="B114" s="78">
        <v>24671473.200015649</v>
      </c>
      <c r="C114" s="40">
        <v>2.5683183751832521E-5</v>
      </c>
      <c r="D114" s="41">
        <v>633.62570609897375</v>
      </c>
      <c r="E114" s="121"/>
      <c r="F114" s="52">
        <v>2882317.7061549993</v>
      </c>
      <c r="G114" s="53">
        <v>3190349.9465559986</v>
      </c>
      <c r="H114" s="53">
        <v>874253.24994300026</v>
      </c>
      <c r="I114" s="53">
        <v>3232646.4225080004</v>
      </c>
      <c r="J114" s="53">
        <v>1414213.2534183899</v>
      </c>
      <c r="K114" s="53">
        <v>246887.87112449997</v>
      </c>
      <c r="L114" s="55">
        <v>12830804.75031076</v>
      </c>
      <c r="M114" s="110">
        <v>1.5857945862673972E-4</v>
      </c>
      <c r="N114" s="110">
        <v>3.2299451298567483E-4</v>
      </c>
      <c r="O114" s="110">
        <v>-2.8351335136060918E-3</v>
      </c>
      <c r="P114" s="110">
        <v>-5.8047581569353746E-5</v>
      </c>
      <c r="Q114" s="110">
        <v>-6.9643333377999994E-6</v>
      </c>
      <c r="R114" s="110">
        <v>-1.6055326931163627E-4</v>
      </c>
      <c r="S114" s="110">
        <v>1.4571070580027268E-4</v>
      </c>
      <c r="T114" s="75">
        <v>457.00390999997035</v>
      </c>
      <c r="U114" s="112">
        <v>1030.1327999997884</v>
      </c>
      <c r="V114" s="112">
        <v>-2485.6718999999575</v>
      </c>
      <c r="W114" s="112">
        <v>-187.6581999999471</v>
      </c>
      <c r="X114" s="112">
        <v>-9.8491211000364274</v>
      </c>
      <c r="Y114" s="112">
        <v>-39.645019999996293</v>
      </c>
      <c r="Z114" s="64">
        <v>1869.3132372014225</v>
      </c>
      <c r="AA114" s="51"/>
    </row>
    <row r="115" spans="1:27" s="111" customFormat="1" ht="15" thickBot="1" x14ac:dyDescent="0.45">
      <c r="A115" s="87" t="s">
        <v>170</v>
      </c>
      <c r="B115" s="113">
        <v>24670583.956048947</v>
      </c>
      <c r="C115" s="114">
        <v>-3.6043407683594708E-5</v>
      </c>
      <c r="D115" s="119">
        <v>-889.24396670237184</v>
      </c>
      <c r="E115" s="122"/>
      <c r="F115" s="120">
        <v>2881681.9053749992</v>
      </c>
      <c r="G115" s="67">
        <v>3190573.1340559986</v>
      </c>
      <c r="H115" s="67">
        <v>874012.89447300031</v>
      </c>
      <c r="I115" s="67">
        <v>3232128.2193780006</v>
      </c>
      <c r="J115" s="67">
        <v>1414227.3971563899</v>
      </c>
      <c r="K115" s="67">
        <v>246841.16323849998</v>
      </c>
      <c r="L115" s="73">
        <v>12831119.242372058</v>
      </c>
      <c r="M115" s="108">
        <v>-2.2058664061996858E-4</v>
      </c>
      <c r="N115" s="108">
        <v>6.9957059174896585E-5</v>
      </c>
      <c r="O115" s="108">
        <v>-2.7492659594419155E-4</v>
      </c>
      <c r="P115" s="108">
        <v>-1.6030306512693215E-4</v>
      </c>
      <c r="Q115" s="108">
        <v>1.0001135235970793E-5</v>
      </c>
      <c r="R115" s="108">
        <v>-1.8918663678069159E-4</v>
      </c>
      <c r="S115" s="117">
        <v>2.4510704310420905E-5</v>
      </c>
      <c r="T115" s="115">
        <v>-635.8007800001651</v>
      </c>
      <c r="U115" s="115">
        <v>223.1875</v>
      </c>
      <c r="V115" s="115">
        <v>-240.35546999995131</v>
      </c>
      <c r="W115" s="115">
        <v>-518.20312999980524</v>
      </c>
      <c r="X115" s="115">
        <v>14.143737999955192</v>
      </c>
      <c r="Y115" s="115">
        <v>-46.70788599998923</v>
      </c>
      <c r="Z115" s="116">
        <v>314.49206129834056</v>
      </c>
      <c r="AA115" s="51"/>
    </row>
    <row r="116" spans="1:27" x14ac:dyDescent="0.4">
      <c r="F116"/>
      <c r="G116"/>
      <c r="H116"/>
      <c r="I116"/>
      <c r="J116"/>
      <c r="K116"/>
      <c r="L116" s="123"/>
      <c r="M116" s="124"/>
      <c r="N116" s="124"/>
      <c r="O116" s="124"/>
      <c r="P116" s="124"/>
      <c r="Q116" s="124"/>
      <c r="R116" s="124"/>
      <c r="S116" s="124"/>
      <c r="T116" s="125"/>
      <c r="U116" s="125"/>
      <c r="V116" s="125"/>
      <c r="W116" s="125"/>
      <c r="X116" s="125"/>
      <c r="Y116" s="125"/>
      <c r="Z116" s="125"/>
    </row>
    <row r="117" spans="1:27" x14ac:dyDescent="0.4">
      <c r="F117"/>
      <c r="G117"/>
      <c r="H117"/>
      <c r="I117"/>
      <c r="J117"/>
      <c r="K117"/>
      <c r="L117" s="123"/>
      <c r="M117" s="124"/>
      <c r="N117" s="124"/>
      <c r="O117" s="124"/>
      <c r="P117" s="124"/>
      <c r="Q117" s="124"/>
      <c r="R117" s="124"/>
      <c r="S117" s="124"/>
      <c r="T117" s="126"/>
      <c r="U117" s="126"/>
      <c r="V117" s="126"/>
      <c r="W117" s="126"/>
      <c r="X117" s="126"/>
      <c r="Y117" s="126"/>
      <c r="Z117" s="126"/>
    </row>
    <row r="118" spans="1:27" x14ac:dyDescent="0.4">
      <c r="F118"/>
      <c r="G118"/>
      <c r="H118"/>
      <c r="I118"/>
      <c r="J118"/>
      <c r="K118"/>
      <c r="L118" s="123"/>
      <c r="M118" s="124"/>
      <c r="N118" s="124"/>
      <c r="O118" s="124"/>
      <c r="P118" s="124"/>
      <c r="Q118" s="124"/>
      <c r="R118" s="124"/>
      <c r="S118" s="124"/>
      <c r="T118" s="126"/>
      <c r="U118" s="126"/>
      <c r="V118" s="126"/>
      <c r="W118" s="126"/>
      <c r="X118" s="126"/>
      <c r="Y118" s="126"/>
      <c r="Z118" s="126"/>
    </row>
    <row r="119" spans="1:27" x14ac:dyDescent="0.4">
      <c r="F119"/>
      <c r="G119"/>
      <c r="H119"/>
      <c r="I119"/>
      <c r="J119"/>
      <c r="K119"/>
      <c r="L119" s="123"/>
      <c r="M119" s="124"/>
      <c r="N119" s="124"/>
      <c r="O119" s="124"/>
      <c r="P119" s="124"/>
      <c r="Q119" s="124"/>
      <c r="R119" s="124"/>
      <c r="S119" s="124"/>
      <c r="T119" s="126"/>
      <c r="U119" s="126"/>
      <c r="V119" s="126"/>
      <c r="W119" s="126"/>
      <c r="X119" s="126"/>
      <c r="Y119" s="126"/>
      <c r="Z119" s="126"/>
    </row>
    <row r="120" spans="1:27" x14ac:dyDescent="0.4"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26"/>
      <c r="U120" s="126"/>
      <c r="V120" s="126"/>
      <c r="W120" s="126"/>
      <c r="X120" s="126"/>
      <c r="Y120" s="126"/>
      <c r="Z120" s="126"/>
    </row>
    <row r="121" spans="1:27" x14ac:dyDescent="0.4">
      <c r="F121"/>
      <c r="G121"/>
      <c r="H121"/>
      <c r="I121"/>
      <c r="J121"/>
      <c r="K121"/>
      <c r="L121"/>
      <c r="M12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spans="1:27" x14ac:dyDescent="0.4"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5" spans="1:27" x14ac:dyDescent="0.4">
      <c r="L125" s="111"/>
    </row>
    <row r="126" spans="1:27" x14ac:dyDescent="0.4">
      <c r="L126" s="111"/>
    </row>
    <row r="127" spans="1:27" x14ac:dyDescent="0.4">
      <c r="L127" s="111"/>
    </row>
    <row r="128" spans="1:27" x14ac:dyDescent="0.4">
      <c r="L128" s="111"/>
    </row>
    <row r="129" spans="12:12" x14ac:dyDescent="0.4">
      <c r="L129" s="111"/>
    </row>
    <row r="130" spans="12:12" x14ac:dyDescent="0.4">
      <c r="L130" s="111"/>
    </row>
    <row r="131" spans="12:12" x14ac:dyDescent="0.4">
      <c r="L131" s="111"/>
    </row>
    <row r="132" spans="12:12" x14ac:dyDescent="0.4">
      <c r="L132" s="111"/>
    </row>
  </sheetData>
  <mergeCells count="3">
    <mergeCell ref="F2:K2"/>
    <mergeCell ref="M2:R2"/>
    <mergeCell ref="T2:Z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zoomScale="90" zoomScaleNormal="9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F40" sqref="F40"/>
    </sheetView>
  </sheetViews>
  <sheetFormatPr defaultColWidth="17.84375" defaultRowHeight="14.6" x14ac:dyDescent="0.4"/>
  <cols>
    <col min="1" max="1" width="18.53515625" style="1" bestFit="1" customWidth="1"/>
    <col min="2" max="2" width="15.84375" style="1" bestFit="1" customWidth="1"/>
    <col min="3" max="4" width="12.15234375" style="1" bestFit="1" customWidth="1"/>
    <col min="5" max="5" width="17.84375" style="1"/>
    <col min="6" max="6" width="19.4609375" style="1" customWidth="1"/>
    <col min="7" max="7" width="12.4609375" style="1" bestFit="1" customWidth="1"/>
    <col min="8" max="8" width="16.84375" style="1" bestFit="1" customWidth="1"/>
    <col min="9" max="9" width="16.53515625" style="1" bestFit="1" customWidth="1"/>
    <col min="10" max="10" width="14.15234375" style="1" bestFit="1" customWidth="1"/>
    <col min="11" max="11" width="10.84375" style="1" bestFit="1" customWidth="1"/>
    <col min="12" max="12" width="14.84375" style="42" customWidth="1"/>
    <col min="13" max="13" width="18.15234375" style="1" bestFit="1" customWidth="1"/>
    <col min="14" max="14" width="8.15234375" style="1" bestFit="1" customWidth="1"/>
    <col min="15" max="15" width="16.84375" style="1" bestFit="1" customWidth="1"/>
    <col min="16" max="16" width="16.53515625" style="1" bestFit="1" customWidth="1"/>
    <col min="17" max="17" width="14.15234375" style="1" bestFit="1" customWidth="1"/>
    <col min="18" max="18" width="10.84375" style="1" bestFit="1" customWidth="1"/>
    <col min="19" max="19" width="10.84375" style="42" customWidth="1"/>
    <col min="20" max="20" width="18.15234375" style="1" bestFit="1" customWidth="1"/>
    <col min="21" max="21" width="10" style="1" bestFit="1" customWidth="1"/>
    <col min="22" max="23" width="16.84375" style="1" bestFit="1" customWidth="1"/>
    <col min="24" max="24" width="14.15234375" style="1" bestFit="1" customWidth="1"/>
    <col min="25" max="25" width="10.84375" style="1" bestFit="1" customWidth="1"/>
    <col min="26" max="26" width="10.84375" style="42" customWidth="1"/>
    <col min="27" max="16384" width="17.84375" style="1"/>
  </cols>
  <sheetData>
    <row r="1" spans="1:27" ht="15" thickBot="1" x14ac:dyDescent="0.45">
      <c r="A1" s="2" t="s">
        <v>42</v>
      </c>
      <c r="B1" s="3"/>
      <c r="C1" s="3"/>
      <c r="D1" s="2"/>
      <c r="E1" s="3"/>
      <c r="F1" s="2" t="s">
        <v>51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thickBot="1" x14ac:dyDescent="0.45">
      <c r="A2" s="23"/>
      <c r="B2" s="14" t="s">
        <v>68</v>
      </c>
      <c r="C2" s="14" t="s">
        <v>43</v>
      </c>
      <c r="D2" s="15" t="s">
        <v>70</v>
      </c>
      <c r="E2" s="3"/>
      <c r="F2" s="128" t="s">
        <v>68</v>
      </c>
      <c r="G2" s="129"/>
      <c r="H2" s="129"/>
      <c r="I2" s="129"/>
      <c r="J2" s="129"/>
      <c r="K2" s="129"/>
      <c r="L2" s="133"/>
      <c r="M2" s="128" t="s">
        <v>43</v>
      </c>
      <c r="N2" s="129"/>
      <c r="O2" s="129"/>
      <c r="P2" s="129"/>
      <c r="Q2" s="129"/>
      <c r="R2" s="129"/>
      <c r="S2" s="133"/>
      <c r="T2" s="128" t="s">
        <v>70</v>
      </c>
      <c r="U2" s="129"/>
      <c r="V2" s="129"/>
      <c r="W2" s="129"/>
      <c r="X2" s="129"/>
      <c r="Y2" s="129"/>
      <c r="Z2" s="133"/>
      <c r="AA2" s="3"/>
    </row>
    <row r="3" spans="1:27" s="20" customFormat="1" ht="15" thickBot="1" x14ac:dyDescent="0.45">
      <c r="A3" s="17" t="s">
        <v>44</v>
      </c>
      <c r="B3" s="18" t="s">
        <v>132</v>
      </c>
      <c r="C3" s="17" t="s">
        <v>132</v>
      </c>
      <c r="D3" s="17" t="s">
        <v>132</v>
      </c>
      <c r="E3" s="19"/>
      <c r="F3" s="18" t="s">
        <v>45</v>
      </c>
      <c r="G3" s="48" t="s">
        <v>46</v>
      </c>
      <c r="H3" s="48" t="s">
        <v>47</v>
      </c>
      <c r="I3" s="48" t="s">
        <v>48</v>
      </c>
      <c r="J3" s="48" t="s">
        <v>49</v>
      </c>
      <c r="K3" s="48" t="s">
        <v>50</v>
      </c>
      <c r="L3" s="49" t="s">
        <v>130</v>
      </c>
      <c r="M3" s="18" t="s">
        <v>45</v>
      </c>
      <c r="N3" s="48" t="s">
        <v>46</v>
      </c>
      <c r="O3" s="48" t="s">
        <v>47</v>
      </c>
      <c r="P3" s="48" t="s">
        <v>48</v>
      </c>
      <c r="Q3" s="48" t="s">
        <v>49</v>
      </c>
      <c r="R3" s="48" t="s">
        <v>50</v>
      </c>
      <c r="S3" s="49" t="s">
        <v>130</v>
      </c>
      <c r="T3" s="18" t="s">
        <v>45</v>
      </c>
      <c r="U3" s="48" t="s">
        <v>46</v>
      </c>
      <c r="V3" s="48" t="s">
        <v>47</v>
      </c>
      <c r="W3" s="48" t="s">
        <v>48</v>
      </c>
      <c r="X3" s="48" t="s">
        <v>49</v>
      </c>
      <c r="Y3" s="48" t="s">
        <v>50</v>
      </c>
      <c r="Z3" s="49" t="s">
        <v>130</v>
      </c>
      <c r="AA3" s="19"/>
    </row>
    <row r="4" spans="1:27" ht="15.9" x14ac:dyDescent="0.45">
      <c r="A4" s="5" t="s">
        <v>52</v>
      </c>
      <c r="B4" s="26">
        <v>24032623.841755766</v>
      </c>
      <c r="C4" s="27"/>
      <c r="D4" s="16"/>
      <c r="E4" s="6"/>
      <c r="F4" s="92">
        <v>2878400.6322307116</v>
      </c>
      <c r="G4" s="93">
        <v>3090046.6664143144</v>
      </c>
      <c r="H4" s="93">
        <v>853759.93632084178</v>
      </c>
      <c r="I4" s="93">
        <v>2928285.0973727228</v>
      </c>
      <c r="J4" s="93">
        <v>1374955.614626613</v>
      </c>
      <c r="K4" s="93">
        <v>237715.11289191499</v>
      </c>
      <c r="L4" s="94">
        <v>12669460.781898651</v>
      </c>
      <c r="M4" s="96"/>
      <c r="N4" s="97"/>
      <c r="O4" s="97"/>
      <c r="P4" s="97"/>
      <c r="Q4" s="97"/>
      <c r="R4" s="97"/>
      <c r="S4" s="98"/>
      <c r="T4" s="99"/>
      <c r="U4" s="100"/>
      <c r="V4" s="100"/>
      <c r="W4" s="100"/>
      <c r="X4" s="100"/>
      <c r="Y4" s="100"/>
      <c r="Z4" s="101"/>
      <c r="AA4" s="4"/>
    </row>
    <row r="5" spans="1:27" x14ac:dyDescent="0.4">
      <c r="A5" s="5" t="s">
        <v>53</v>
      </c>
      <c r="B5" s="26">
        <v>24110706.514819425</v>
      </c>
      <c r="C5" s="27">
        <v>3.2490282200479115E-3</v>
      </c>
      <c r="D5" s="60">
        <v>78082.673063658178</v>
      </c>
      <c r="E5" s="6"/>
      <c r="F5" s="7">
        <v>2903556.6144362665</v>
      </c>
      <c r="G5" s="8">
        <v>3096238.9342371491</v>
      </c>
      <c r="H5" s="8">
        <v>852725.8391904569</v>
      </c>
      <c r="I5" s="8">
        <v>2935556.7381106084</v>
      </c>
      <c r="J5" s="8">
        <v>1376227.6165651104</v>
      </c>
      <c r="K5" s="8">
        <v>237515.67642071171</v>
      </c>
      <c r="L5" s="24">
        <v>12708885.095859127</v>
      </c>
      <c r="M5" s="44">
        <v>8.73956944140164E-3</v>
      </c>
      <c r="N5" s="28">
        <v>2.0039399049012196E-3</v>
      </c>
      <c r="O5" s="28">
        <v>-1.21122705153065E-3</v>
      </c>
      <c r="P5" s="28">
        <v>2.4832420669729238E-3</v>
      </c>
      <c r="Q5" s="28">
        <v>9.2512218210250019E-4</v>
      </c>
      <c r="R5" s="28">
        <v>-8.389726205332293E-4</v>
      </c>
      <c r="S5" s="45">
        <v>3.1117594220586632E-3</v>
      </c>
      <c r="T5" s="9">
        <v>25155.982205554843</v>
      </c>
      <c r="U5" s="10">
        <v>6192.2678228346631</v>
      </c>
      <c r="V5" s="10">
        <v>-1034.0971303848783</v>
      </c>
      <c r="W5" s="10">
        <v>7271.6407378856093</v>
      </c>
      <c r="X5" s="10">
        <v>1272.0019384974148</v>
      </c>
      <c r="Y5" s="10">
        <v>-199.43647120328387</v>
      </c>
      <c r="Z5" s="11">
        <v>39424.313960475847</v>
      </c>
      <c r="AA5" s="4"/>
    </row>
    <row r="6" spans="1:27" x14ac:dyDescent="0.4">
      <c r="A6" s="5" t="s">
        <v>54</v>
      </c>
      <c r="B6" s="26">
        <v>24106424</v>
      </c>
      <c r="C6" s="27">
        <v>-1.7761880253452933E-4</v>
      </c>
      <c r="D6" s="60">
        <v>-4282.5148194245994</v>
      </c>
      <c r="E6" s="6"/>
      <c r="F6" s="7">
        <v>2907641</v>
      </c>
      <c r="G6" s="8">
        <v>3100270</v>
      </c>
      <c r="H6" s="8">
        <v>852389</v>
      </c>
      <c r="I6" s="8">
        <v>2934487</v>
      </c>
      <c r="J6" s="8">
        <v>1375392</v>
      </c>
      <c r="K6" s="8">
        <v>238182</v>
      </c>
      <c r="L6" s="24">
        <v>12698063</v>
      </c>
      <c r="M6" s="44">
        <v>1.4066836318693543E-3</v>
      </c>
      <c r="N6" s="28">
        <v>1.3019233490918491E-3</v>
      </c>
      <c r="O6" s="28">
        <v>-3.9501464008251386E-4</v>
      </c>
      <c r="P6" s="28">
        <v>-3.6440723380359863E-4</v>
      </c>
      <c r="Q6" s="28">
        <v>-6.0717904149898416E-4</v>
      </c>
      <c r="R6" s="28">
        <v>2.8053877930482862E-3</v>
      </c>
      <c r="S6" s="45">
        <v>-8.5153778458924208E-4</v>
      </c>
      <c r="T6" s="9">
        <v>4084.3855637335218</v>
      </c>
      <c r="U6" s="10">
        <v>4031.0657628509216</v>
      </c>
      <c r="V6" s="10">
        <v>-336.83919045689981</v>
      </c>
      <c r="W6" s="10">
        <v>-1069.7381106084213</v>
      </c>
      <c r="X6" s="10">
        <v>-835.61656511039473</v>
      </c>
      <c r="Y6" s="10">
        <v>666.32357928829151</v>
      </c>
      <c r="Z6" s="11">
        <v>-10822.095859127119</v>
      </c>
      <c r="AA6" s="4"/>
    </row>
    <row r="7" spans="1:27" x14ac:dyDescent="0.4">
      <c r="A7" s="5" t="s">
        <v>55</v>
      </c>
      <c r="B7" s="26">
        <v>24107882</v>
      </c>
      <c r="C7" s="27">
        <v>6.0481803522582922E-5</v>
      </c>
      <c r="D7" s="60">
        <v>1458</v>
      </c>
      <c r="E7" s="6"/>
      <c r="F7" s="7">
        <v>2906750</v>
      </c>
      <c r="G7" s="8">
        <v>3104142</v>
      </c>
      <c r="H7" s="8">
        <v>852184</v>
      </c>
      <c r="I7" s="8">
        <v>2934577</v>
      </c>
      <c r="J7" s="8">
        <v>1375476</v>
      </c>
      <c r="K7" s="8">
        <v>238412</v>
      </c>
      <c r="L7" s="24">
        <v>12696341</v>
      </c>
      <c r="M7" s="44">
        <v>-3.0643397861018773E-4</v>
      </c>
      <c r="N7" s="28">
        <v>1.248923480858144E-3</v>
      </c>
      <c r="O7" s="28">
        <v>-2.4050052264867894E-4</v>
      </c>
      <c r="P7" s="28">
        <v>3.0669755906265195E-5</v>
      </c>
      <c r="Q7" s="28">
        <v>6.1073497591879189E-5</v>
      </c>
      <c r="R7" s="28">
        <v>9.6564811782595683E-4</v>
      </c>
      <c r="S7" s="45">
        <v>-1.3561123456388584E-4</v>
      </c>
      <c r="T7" s="9">
        <v>-891</v>
      </c>
      <c r="U7" s="10">
        <v>3872</v>
      </c>
      <c r="V7" s="10">
        <v>-205</v>
      </c>
      <c r="W7" s="10">
        <v>90</v>
      </c>
      <c r="X7" s="10">
        <v>84</v>
      </c>
      <c r="Y7" s="10">
        <v>230</v>
      </c>
      <c r="Z7" s="11">
        <v>-1722</v>
      </c>
      <c r="AA7" s="4"/>
    </row>
    <row r="8" spans="1:27" x14ac:dyDescent="0.4">
      <c r="A8" s="5" t="s">
        <v>56</v>
      </c>
      <c r="B8" s="26">
        <v>24117518</v>
      </c>
      <c r="C8" s="27">
        <v>3.9970330035621338E-4</v>
      </c>
      <c r="D8" s="60">
        <v>9636</v>
      </c>
      <c r="E8" s="6"/>
      <c r="F8" s="7">
        <v>2905884</v>
      </c>
      <c r="G8" s="8">
        <v>3105841</v>
      </c>
      <c r="H8" s="8">
        <v>852932</v>
      </c>
      <c r="I8" s="8">
        <v>2935339</v>
      </c>
      <c r="J8" s="8">
        <v>1377556</v>
      </c>
      <c r="K8" s="8">
        <v>239813</v>
      </c>
      <c r="L8" s="24">
        <v>12700153</v>
      </c>
      <c r="M8" s="44">
        <v>-2.9792723832455792E-4</v>
      </c>
      <c r="N8" s="28">
        <v>5.473332083389959E-4</v>
      </c>
      <c r="O8" s="28">
        <v>8.7774471240953389E-4</v>
      </c>
      <c r="P8" s="28">
        <v>2.5966263621635122E-4</v>
      </c>
      <c r="Q8" s="28">
        <v>1.5122037752748341E-3</v>
      </c>
      <c r="R8" s="28">
        <v>5.8763820613056961E-3</v>
      </c>
      <c r="S8" s="45">
        <v>3.0024398368002248E-4</v>
      </c>
      <c r="T8" s="9">
        <v>-866</v>
      </c>
      <c r="U8" s="10">
        <v>1699</v>
      </c>
      <c r="V8" s="10">
        <v>748</v>
      </c>
      <c r="W8" s="10">
        <v>762</v>
      </c>
      <c r="X8" s="10">
        <v>2080</v>
      </c>
      <c r="Y8" s="10">
        <v>1401</v>
      </c>
      <c r="Z8" s="11">
        <v>3812</v>
      </c>
      <c r="AA8" s="4"/>
    </row>
    <row r="9" spans="1:27" x14ac:dyDescent="0.4">
      <c r="A9" s="5" t="s">
        <v>57</v>
      </c>
      <c r="B9" s="26">
        <v>24118440</v>
      </c>
      <c r="C9" s="27">
        <v>3.8229472866913028E-5</v>
      </c>
      <c r="D9" s="60">
        <v>922</v>
      </c>
      <c r="E9" s="6"/>
      <c r="F9" s="7">
        <v>2905109</v>
      </c>
      <c r="G9" s="8">
        <v>3103387</v>
      </c>
      <c r="H9" s="8">
        <v>853171</v>
      </c>
      <c r="I9" s="8">
        <v>2937261</v>
      </c>
      <c r="J9" s="8">
        <v>1379315</v>
      </c>
      <c r="K9" s="8">
        <v>240678</v>
      </c>
      <c r="L9" s="24">
        <v>12699519</v>
      </c>
      <c r="M9" s="44">
        <v>-2.6670025369213146E-4</v>
      </c>
      <c r="N9" s="28">
        <v>-7.9012415638790578E-4</v>
      </c>
      <c r="O9" s="28">
        <v>2.8020991122379435E-4</v>
      </c>
      <c r="P9" s="28">
        <v>6.5477956719828256E-4</v>
      </c>
      <c r="Q9" s="28">
        <v>1.2768990879499231E-3</v>
      </c>
      <c r="R9" s="28">
        <v>3.6069771029927367E-3</v>
      </c>
      <c r="S9" s="45">
        <v>-4.992065843616215E-5</v>
      </c>
      <c r="T9" s="9">
        <v>-775</v>
      </c>
      <c r="U9" s="10">
        <v>-2454</v>
      </c>
      <c r="V9" s="10">
        <v>239</v>
      </c>
      <c r="W9" s="10">
        <v>1922</v>
      </c>
      <c r="X9" s="10">
        <v>1759</v>
      </c>
      <c r="Y9" s="10">
        <v>865</v>
      </c>
      <c r="Z9" s="11">
        <v>-634</v>
      </c>
      <c r="AA9" s="4"/>
    </row>
    <row r="10" spans="1:27" x14ac:dyDescent="0.4">
      <c r="A10" s="5" t="s">
        <v>58</v>
      </c>
      <c r="B10" s="26">
        <v>24139083</v>
      </c>
      <c r="C10" s="27">
        <v>8.5590112793365591E-4</v>
      </c>
      <c r="D10" s="60">
        <v>20643</v>
      </c>
      <c r="E10" s="6"/>
      <c r="F10" s="7">
        <v>2904357</v>
      </c>
      <c r="G10" s="8">
        <v>3107214</v>
      </c>
      <c r="H10" s="8">
        <v>857043</v>
      </c>
      <c r="I10" s="8">
        <v>2946464</v>
      </c>
      <c r="J10" s="8">
        <v>1380806</v>
      </c>
      <c r="K10" s="8">
        <v>239981</v>
      </c>
      <c r="L10" s="24">
        <v>12703218</v>
      </c>
      <c r="M10" s="44">
        <v>-2.5885431493277711E-4</v>
      </c>
      <c r="N10" s="28">
        <v>1.2331687926772084E-3</v>
      </c>
      <c r="O10" s="28">
        <v>4.5383633527158462E-3</v>
      </c>
      <c r="P10" s="28">
        <v>3.1331910919731865E-3</v>
      </c>
      <c r="Q10" s="28">
        <v>1.0809713517216935E-3</v>
      </c>
      <c r="R10" s="28">
        <v>-2.8959855076077234E-3</v>
      </c>
      <c r="S10" s="45">
        <v>2.912708741173583E-4</v>
      </c>
      <c r="T10" s="9">
        <v>-752</v>
      </c>
      <c r="U10" s="10">
        <v>3827</v>
      </c>
      <c r="V10" s="10">
        <v>3872</v>
      </c>
      <c r="W10" s="10">
        <v>9203</v>
      </c>
      <c r="X10" s="10">
        <v>1491</v>
      </c>
      <c r="Y10" s="10">
        <v>-697</v>
      </c>
      <c r="Z10" s="11">
        <v>3699</v>
      </c>
      <c r="AA10" s="4"/>
    </row>
    <row r="11" spans="1:27" x14ac:dyDescent="0.4">
      <c r="A11" s="5" t="s">
        <v>59</v>
      </c>
      <c r="B11" s="26">
        <v>24160194</v>
      </c>
      <c r="C11" s="27">
        <v>8.7455683382842153E-4</v>
      </c>
      <c r="D11" s="60">
        <v>21111</v>
      </c>
      <c r="E11" s="6"/>
      <c r="F11" s="7">
        <v>2903629</v>
      </c>
      <c r="G11" s="8">
        <v>3111086</v>
      </c>
      <c r="H11" s="8">
        <v>857137</v>
      </c>
      <c r="I11" s="8">
        <v>2954574</v>
      </c>
      <c r="J11" s="8">
        <v>1383789</v>
      </c>
      <c r="K11" s="8">
        <v>241029</v>
      </c>
      <c r="L11" s="24">
        <v>12708950</v>
      </c>
      <c r="M11" s="44">
        <v>-2.5065789088596357E-4</v>
      </c>
      <c r="N11" s="28">
        <v>1.246132387405563E-3</v>
      </c>
      <c r="O11" s="28">
        <v>1.0967944432183074E-4</v>
      </c>
      <c r="P11" s="28">
        <v>2.7524517523376257E-3</v>
      </c>
      <c r="Q11" s="28">
        <v>2.1603324435148785E-3</v>
      </c>
      <c r="R11" s="28">
        <v>4.3670123884806955E-3</v>
      </c>
      <c r="S11" s="45">
        <v>4.5122424884781162E-4</v>
      </c>
      <c r="T11" s="9">
        <v>-728</v>
      </c>
      <c r="U11" s="10">
        <v>3872</v>
      </c>
      <c r="V11" s="10">
        <v>94</v>
      </c>
      <c r="W11" s="10">
        <v>8110</v>
      </c>
      <c r="X11" s="10">
        <v>2983</v>
      </c>
      <c r="Y11" s="10">
        <v>1048</v>
      </c>
      <c r="Z11" s="11">
        <v>5732</v>
      </c>
      <c r="AA11" s="4"/>
    </row>
    <row r="12" spans="1:27" x14ac:dyDescent="0.4">
      <c r="A12" s="5" t="s">
        <v>60</v>
      </c>
      <c r="B12" s="26">
        <v>24172590</v>
      </c>
      <c r="C12" s="27">
        <v>5.130753503055363E-4</v>
      </c>
      <c r="D12" s="60">
        <v>12396</v>
      </c>
      <c r="E12" s="6"/>
      <c r="F12" s="7">
        <v>2902924</v>
      </c>
      <c r="G12" s="8">
        <v>3114383</v>
      </c>
      <c r="H12" s="8">
        <v>857330</v>
      </c>
      <c r="I12" s="8">
        <v>2961852</v>
      </c>
      <c r="J12" s="8">
        <v>1383661</v>
      </c>
      <c r="K12" s="8">
        <v>241175</v>
      </c>
      <c r="L12" s="24">
        <v>12711265</v>
      </c>
      <c r="M12" s="44">
        <v>-2.4279961386253213E-4</v>
      </c>
      <c r="N12" s="28">
        <v>1.0597585537654997E-3</v>
      </c>
      <c r="O12" s="28">
        <v>2.2516820531603976E-4</v>
      </c>
      <c r="P12" s="28">
        <v>2.4632992776623119E-3</v>
      </c>
      <c r="Q12" s="28">
        <v>-9.2499651319633003E-5</v>
      </c>
      <c r="R12" s="28">
        <v>6.0573623920778807E-4</v>
      </c>
      <c r="S12" s="45">
        <v>1.8215509542487775E-4</v>
      </c>
      <c r="T12" s="9">
        <v>-705</v>
      </c>
      <c r="U12" s="10">
        <v>3297</v>
      </c>
      <c r="V12" s="10">
        <v>193</v>
      </c>
      <c r="W12" s="10">
        <v>7278</v>
      </c>
      <c r="X12" s="10">
        <v>-128</v>
      </c>
      <c r="Y12" s="10">
        <v>146</v>
      </c>
      <c r="Z12" s="11">
        <v>2315</v>
      </c>
      <c r="AA12" s="4"/>
    </row>
    <row r="13" spans="1:27" x14ac:dyDescent="0.4">
      <c r="A13" s="5" t="s">
        <v>61</v>
      </c>
      <c r="B13" s="26">
        <v>24185727</v>
      </c>
      <c r="C13" s="27">
        <v>5.4346679441463763E-4</v>
      </c>
      <c r="D13" s="60">
        <v>13137</v>
      </c>
      <c r="E13" s="6"/>
      <c r="F13" s="7">
        <v>2902243</v>
      </c>
      <c r="G13" s="8">
        <v>3113536</v>
      </c>
      <c r="H13" s="8">
        <v>857585</v>
      </c>
      <c r="I13" s="8">
        <v>2973895</v>
      </c>
      <c r="J13" s="8">
        <v>1384260</v>
      </c>
      <c r="K13" s="8">
        <v>241185</v>
      </c>
      <c r="L13" s="24">
        <v>12713023</v>
      </c>
      <c r="M13" s="44">
        <v>-2.3459105370993161E-4</v>
      </c>
      <c r="N13" s="28">
        <v>-2.7196398130868715E-4</v>
      </c>
      <c r="O13" s="28">
        <v>2.9743506001200792E-4</v>
      </c>
      <c r="P13" s="28">
        <v>4.0660370605958285E-3</v>
      </c>
      <c r="Q13" s="28">
        <v>4.3290950601337919E-4</v>
      </c>
      <c r="R13" s="28">
        <v>4.1463667461494325E-5</v>
      </c>
      <c r="S13" s="45">
        <v>1.3830252142489358E-4</v>
      </c>
      <c r="T13" s="9">
        <v>-681</v>
      </c>
      <c r="U13" s="10">
        <v>-847</v>
      </c>
      <c r="V13" s="10">
        <v>255</v>
      </c>
      <c r="W13" s="10">
        <v>12043</v>
      </c>
      <c r="X13" s="10">
        <v>599</v>
      </c>
      <c r="Y13" s="10">
        <v>10</v>
      </c>
      <c r="Z13" s="11">
        <v>1758</v>
      </c>
      <c r="AA13" s="4"/>
    </row>
    <row r="14" spans="1:27" x14ac:dyDescent="0.4">
      <c r="A14" s="5" t="s">
        <v>62</v>
      </c>
      <c r="B14" s="26">
        <v>24200683</v>
      </c>
      <c r="C14" s="27">
        <v>6.1838124609603362E-4</v>
      </c>
      <c r="D14" s="60">
        <v>14956</v>
      </c>
      <c r="E14" s="6"/>
      <c r="F14" s="7">
        <v>2901585</v>
      </c>
      <c r="G14" s="8">
        <v>3113160</v>
      </c>
      <c r="H14" s="8">
        <v>857295</v>
      </c>
      <c r="I14" s="8">
        <v>2982917</v>
      </c>
      <c r="J14" s="8">
        <v>1386830</v>
      </c>
      <c r="K14" s="8">
        <v>241342</v>
      </c>
      <c r="L14" s="24">
        <v>12717554</v>
      </c>
      <c r="M14" s="44">
        <v>-2.267211946070935E-4</v>
      </c>
      <c r="N14" s="28">
        <v>-1.2076301671160028E-4</v>
      </c>
      <c r="O14" s="28">
        <v>-3.3815889970090218E-4</v>
      </c>
      <c r="P14" s="28">
        <v>3.033731856706412E-3</v>
      </c>
      <c r="Q14" s="28">
        <v>1.8565876352707456E-3</v>
      </c>
      <c r="R14" s="28">
        <v>6.5095258826208813E-4</v>
      </c>
      <c r="S14" s="45">
        <v>3.5640618285674464E-4</v>
      </c>
      <c r="T14" s="9">
        <v>-658</v>
      </c>
      <c r="U14" s="10">
        <v>-376</v>
      </c>
      <c r="V14" s="10">
        <v>-290</v>
      </c>
      <c r="W14" s="10">
        <v>9022</v>
      </c>
      <c r="X14" s="10">
        <v>2570</v>
      </c>
      <c r="Y14" s="10">
        <v>157</v>
      </c>
      <c r="Z14" s="11">
        <v>4531</v>
      </c>
      <c r="AA14" s="13"/>
    </row>
    <row r="15" spans="1:27" x14ac:dyDescent="0.4">
      <c r="A15" s="5" t="s">
        <v>63</v>
      </c>
      <c r="B15" s="26">
        <v>24217410</v>
      </c>
      <c r="C15" s="27">
        <v>6.9117883987002138E-4</v>
      </c>
      <c r="D15" s="60">
        <v>16727</v>
      </c>
      <c r="E15" s="6"/>
      <c r="F15" s="7">
        <v>2900951</v>
      </c>
      <c r="G15" s="8">
        <v>3116053</v>
      </c>
      <c r="H15" s="8">
        <v>857099</v>
      </c>
      <c r="I15" s="8">
        <v>2994357</v>
      </c>
      <c r="J15" s="8">
        <v>1386712</v>
      </c>
      <c r="K15" s="8">
        <v>242017</v>
      </c>
      <c r="L15" s="24">
        <v>12720221</v>
      </c>
      <c r="M15" s="44">
        <v>-2.1850126741074227E-4</v>
      </c>
      <c r="N15" s="28">
        <v>9.2928085931975879E-4</v>
      </c>
      <c r="O15" s="28">
        <v>-2.2862608553653185E-4</v>
      </c>
      <c r="P15" s="28">
        <v>3.8351720815563706E-3</v>
      </c>
      <c r="Q15" s="28">
        <v>-8.5086131681566535E-5</v>
      </c>
      <c r="R15" s="28">
        <v>2.7968608862112276E-3</v>
      </c>
      <c r="S15" s="45">
        <v>2.0971013765697398E-4</v>
      </c>
      <c r="T15" s="9">
        <v>-634</v>
      </c>
      <c r="U15" s="10">
        <v>2893</v>
      </c>
      <c r="V15" s="10">
        <v>-196</v>
      </c>
      <c r="W15" s="10">
        <v>11440</v>
      </c>
      <c r="X15" s="10">
        <v>-118</v>
      </c>
      <c r="Y15" s="10">
        <v>675</v>
      </c>
      <c r="Z15" s="11">
        <v>2667</v>
      </c>
      <c r="AA15" s="13"/>
    </row>
    <row r="16" spans="1:27" x14ac:dyDescent="0.4">
      <c r="A16" s="5" t="s">
        <v>64</v>
      </c>
      <c r="B16" s="26">
        <v>24243182</v>
      </c>
      <c r="C16" s="27">
        <v>1.0641930743213734E-3</v>
      </c>
      <c r="D16" s="60">
        <v>25772</v>
      </c>
      <c r="E16" s="6"/>
      <c r="F16" s="7">
        <v>2900340</v>
      </c>
      <c r="G16" s="8">
        <v>3117970</v>
      </c>
      <c r="H16" s="8">
        <v>857221</v>
      </c>
      <c r="I16" s="8">
        <v>3005340</v>
      </c>
      <c r="J16" s="8">
        <v>1394074</v>
      </c>
      <c r="K16" s="8">
        <v>242962</v>
      </c>
      <c r="L16" s="24">
        <v>12725275</v>
      </c>
      <c r="M16" s="44">
        <v>-2.1062058614573775E-4</v>
      </c>
      <c r="N16" s="28">
        <v>6.152013460618555E-4</v>
      </c>
      <c r="O16" s="28">
        <v>1.4234061642826035E-4</v>
      </c>
      <c r="P16" s="28">
        <v>3.6678993186183284E-3</v>
      </c>
      <c r="Q16" s="28">
        <v>5.3089610531964482E-3</v>
      </c>
      <c r="R16" s="28">
        <v>3.9046843816756827E-3</v>
      </c>
      <c r="S16" s="45">
        <v>3.9732014090006771E-4</v>
      </c>
      <c r="T16" s="9">
        <v>-611</v>
      </c>
      <c r="U16" s="10">
        <v>1917</v>
      </c>
      <c r="V16" s="10">
        <v>122</v>
      </c>
      <c r="W16" s="10">
        <v>10983</v>
      </c>
      <c r="X16" s="10">
        <v>7362</v>
      </c>
      <c r="Y16" s="10">
        <v>945</v>
      </c>
      <c r="Z16" s="11">
        <v>5054</v>
      </c>
      <c r="AA16" s="13"/>
    </row>
    <row r="17" spans="1:27" x14ac:dyDescent="0.4">
      <c r="A17" s="5" t="s">
        <v>65</v>
      </c>
      <c r="B17" s="26">
        <v>24274900</v>
      </c>
      <c r="C17" s="31">
        <v>1.3083266049811471E-3</v>
      </c>
      <c r="D17" s="60">
        <v>31718</v>
      </c>
      <c r="E17" s="6"/>
      <c r="F17" s="7">
        <v>2899752</v>
      </c>
      <c r="G17" s="8">
        <v>3125333</v>
      </c>
      <c r="H17" s="8">
        <v>858343</v>
      </c>
      <c r="I17" s="8">
        <v>3024622</v>
      </c>
      <c r="J17" s="8">
        <v>1394006</v>
      </c>
      <c r="K17" s="8">
        <v>243506</v>
      </c>
      <c r="L17" s="24">
        <v>12729338</v>
      </c>
      <c r="M17" s="44">
        <v>-2.027348517760208E-4</v>
      </c>
      <c r="N17" s="28">
        <v>2.3614723682396921E-3</v>
      </c>
      <c r="O17" s="28">
        <v>1.3088806737118208E-3</v>
      </c>
      <c r="P17" s="28">
        <v>6.4159130081786753E-3</v>
      </c>
      <c r="Q17" s="28">
        <v>-4.8777898447260881E-5</v>
      </c>
      <c r="R17" s="28">
        <v>2.2390332644610655E-3</v>
      </c>
      <c r="S17" s="45">
        <v>3.1928583075807793E-4</v>
      </c>
      <c r="T17" s="9">
        <v>-588</v>
      </c>
      <c r="U17" s="10">
        <v>7363</v>
      </c>
      <c r="V17" s="10">
        <v>1122</v>
      </c>
      <c r="W17" s="10">
        <v>19282</v>
      </c>
      <c r="X17" s="10">
        <v>-68</v>
      </c>
      <c r="Y17" s="10">
        <v>544</v>
      </c>
      <c r="Z17" s="11">
        <v>4063</v>
      </c>
      <c r="AA17" s="13"/>
    </row>
    <row r="18" spans="1:27" x14ac:dyDescent="0.4">
      <c r="A18" s="5" t="s">
        <v>66</v>
      </c>
      <c r="B18" s="26">
        <v>24307924</v>
      </c>
      <c r="C18" s="31">
        <v>1.3604175506387595E-3</v>
      </c>
      <c r="D18" s="60">
        <v>33024</v>
      </c>
      <c r="E18" s="6"/>
      <c r="F18" s="7">
        <v>2899188</v>
      </c>
      <c r="G18" s="8">
        <v>3129206</v>
      </c>
      <c r="H18" s="8">
        <v>861182</v>
      </c>
      <c r="I18" s="8">
        <v>3038231</v>
      </c>
      <c r="J18" s="8">
        <v>1400327</v>
      </c>
      <c r="K18" s="8">
        <v>243865</v>
      </c>
      <c r="L18" s="24">
        <v>12735925</v>
      </c>
      <c r="M18" s="44">
        <v>-1.944993916721538E-4</v>
      </c>
      <c r="N18" s="28">
        <v>1.2392279478699031E-3</v>
      </c>
      <c r="O18" s="28">
        <v>3.3075355656189132E-3</v>
      </c>
      <c r="P18" s="28">
        <v>4.4994052149327501E-3</v>
      </c>
      <c r="Q18" s="28">
        <v>4.5344137686638142E-3</v>
      </c>
      <c r="R18" s="28">
        <v>1.4742963212406313E-3</v>
      </c>
      <c r="S18" s="45">
        <v>5.1746603004806696E-4</v>
      </c>
      <c r="T18" s="9">
        <v>-564</v>
      </c>
      <c r="U18" s="10">
        <v>3873</v>
      </c>
      <c r="V18" s="10">
        <v>2839</v>
      </c>
      <c r="W18" s="10">
        <v>13609</v>
      </c>
      <c r="X18" s="10">
        <v>6321</v>
      </c>
      <c r="Y18" s="10">
        <v>359</v>
      </c>
      <c r="Z18" s="11">
        <v>6587</v>
      </c>
      <c r="AA18" s="13"/>
    </row>
    <row r="19" spans="1:27" s="42" customFormat="1" x14ac:dyDescent="0.4">
      <c r="A19" s="5" t="s">
        <v>78</v>
      </c>
      <c r="B19" s="26">
        <v>24345323</v>
      </c>
      <c r="C19" s="31">
        <v>1.5385517907657853E-3</v>
      </c>
      <c r="D19" s="60">
        <v>37399</v>
      </c>
      <c r="E19" s="6"/>
      <c r="F19" s="7">
        <v>2898647</v>
      </c>
      <c r="G19" s="8">
        <v>3132503</v>
      </c>
      <c r="H19" s="8">
        <v>865074</v>
      </c>
      <c r="I19" s="8">
        <v>3064603</v>
      </c>
      <c r="J19" s="8">
        <v>1400888</v>
      </c>
      <c r="K19" s="8">
        <v>244257</v>
      </c>
      <c r="L19" s="24">
        <v>12739351</v>
      </c>
      <c r="M19" s="44">
        <v>-1.866039732504321E-4</v>
      </c>
      <c r="N19" s="28">
        <v>1.0536219091998866E-3</v>
      </c>
      <c r="O19" s="28">
        <v>4.5193698892918022E-3</v>
      </c>
      <c r="P19" s="28">
        <v>8.6800509901978629E-3</v>
      </c>
      <c r="Q19" s="28">
        <v>4.0062071216229178E-4</v>
      </c>
      <c r="R19" s="28">
        <v>1.6074467430751138E-3</v>
      </c>
      <c r="S19" s="45">
        <v>2.6900284039047028E-4</v>
      </c>
      <c r="T19" s="9">
        <v>-541</v>
      </c>
      <c r="U19" s="10">
        <v>3297</v>
      </c>
      <c r="V19" s="10">
        <v>3892</v>
      </c>
      <c r="W19" s="10">
        <v>26372</v>
      </c>
      <c r="X19" s="10">
        <v>561</v>
      </c>
      <c r="Y19" s="10">
        <v>392</v>
      </c>
      <c r="Z19" s="11">
        <v>3426</v>
      </c>
      <c r="AA19" s="13"/>
    </row>
    <row r="20" spans="1:27" s="42" customFormat="1" x14ac:dyDescent="0.4">
      <c r="A20" s="5" t="s">
        <v>89</v>
      </c>
      <c r="B20" s="26">
        <v>24375246</v>
      </c>
      <c r="C20" s="54">
        <v>1.2291067158978208E-3</v>
      </c>
      <c r="D20" s="60">
        <v>29923</v>
      </c>
      <c r="E20" s="6"/>
      <c r="F20" s="7">
        <v>2898129</v>
      </c>
      <c r="G20" s="8">
        <v>3138875</v>
      </c>
      <c r="H20" s="8">
        <v>866913</v>
      </c>
      <c r="I20" s="8">
        <v>3081836</v>
      </c>
      <c r="J20" s="8">
        <v>1402832</v>
      </c>
      <c r="K20" s="8">
        <v>244556</v>
      </c>
      <c r="L20" s="24">
        <v>12742105</v>
      </c>
      <c r="M20" s="44">
        <v>-1.787040643445037E-4</v>
      </c>
      <c r="N20" s="28">
        <v>2.0341560726357955E-3</v>
      </c>
      <c r="O20" s="28">
        <v>2.1258296978061697E-3</v>
      </c>
      <c r="P20" s="28">
        <v>5.6232405959271148E-3</v>
      </c>
      <c r="Q20" s="28">
        <v>1.3876912358445903E-3</v>
      </c>
      <c r="R20" s="28">
        <v>1.2241204960348195E-3</v>
      </c>
      <c r="S20" s="45">
        <v>2.1618055739260186E-4</v>
      </c>
      <c r="T20" s="9">
        <v>-518</v>
      </c>
      <c r="U20" s="10">
        <v>6372</v>
      </c>
      <c r="V20" s="10">
        <v>1839</v>
      </c>
      <c r="W20" s="10">
        <v>17233</v>
      </c>
      <c r="X20" s="10">
        <v>1944</v>
      </c>
      <c r="Y20" s="10">
        <v>299</v>
      </c>
      <c r="Z20" s="11">
        <v>2754</v>
      </c>
      <c r="AA20" s="13"/>
    </row>
    <row r="21" spans="1:27" x14ac:dyDescent="0.4">
      <c r="A21" s="5" t="s">
        <v>92</v>
      </c>
      <c r="B21" s="26">
        <v>24394659</v>
      </c>
      <c r="C21" s="54">
        <v>7.9642273148761156E-4</v>
      </c>
      <c r="D21" s="60">
        <v>19413</v>
      </c>
      <c r="E21" s="6"/>
      <c r="F21" s="7">
        <v>2897635</v>
      </c>
      <c r="G21" s="8">
        <v>3144221</v>
      </c>
      <c r="H21" s="8">
        <v>867324</v>
      </c>
      <c r="I21" s="8">
        <v>3096093</v>
      </c>
      <c r="J21" s="8">
        <v>1404664</v>
      </c>
      <c r="K21" s="8">
        <v>244464</v>
      </c>
      <c r="L21" s="24">
        <v>12740258</v>
      </c>
      <c r="M21" s="44">
        <v>-1.7045480032118476E-4</v>
      </c>
      <c r="N21" s="28">
        <v>1.7031579785751205E-3</v>
      </c>
      <c r="O21" s="28">
        <v>4.7409601655523659E-4</v>
      </c>
      <c r="P21" s="28">
        <v>4.6261384447452425E-3</v>
      </c>
      <c r="Q21" s="28">
        <v>1.3059297193107611E-3</v>
      </c>
      <c r="R21" s="28">
        <v>-3.7619195603455502E-4</v>
      </c>
      <c r="S21" s="45">
        <v>-1.4495250196101822E-4</v>
      </c>
      <c r="T21" s="9">
        <v>-494</v>
      </c>
      <c r="U21" s="10">
        <v>5346</v>
      </c>
      <c r="V21" s="10">
        <v>411</v>
      </c>
      <c r="W21" s="10">
        <v>14257</v>
      </c>
      <c r="X21" s="10">
        <v>1832</v>
      </c>
      <c r="Y21" s="10">
        <v>-92</v>
      </c>
      <c r="Z21" s="11">
        <v>-1847</v>
      </c>
      <c r="AA21" s="13"/>
    </row>
    <row r="22" spans="1:27" s="42" customFormat="1" x14ac:dyDescent="0.4">
      <c r="A22" s="5" t="s">
        <v>95</v>
      </c>
      <c r="B22" s="26">
        <v>24425019</v>
      </c>
      <c r="C22" s="31">
        <v>1.2445347155702891E-3</v>
      </c>
      <c r="D22" s="60">
        <v>30360</v>
      </c>
      <c r="E22" s="6"/>
      <c r="F22" s="7">
        <v>2897163</v>
      </c>
      <c r="G22" s="8">
        <v>3150544</v>
      </c>
      <c r="H22" s="8">
        <v>871106</v>
      </c>
      <c r="I22" s="8">
        <v>3112465</v>
      </c>
      <c r="J22" s="8">
        <v>1407497</v>
      </c>
      <c r="K22" s="8">
        <v>244667</v>
      </c>
      <c r="L22" s="24">
        <v>12741577</v>
      </c>
      <c r="M22" s="44">
        <v>-1.628914614849597E-4</v>
      </c>
      <c r="N22" s="28">
        <v>2.0109909576966345E-3</v>
      </c>
      <c r="O22" s="28">
        <v>4.3605388528393796E-3</v>
      </c>
      <c r="P22" s="28">
        <v>5.2879548514854768E-3</v>
      </c>
      <c r="Q22" s="28">
        <v>2.0168524287658141E-3</v>
      </c>
      <c r="R22" s="28">
        <v>8.3038811440538929E-4</v>
      </c>
      <c r="S22" s="45">
        <v>1.0353008549748365E-4</v>
      </c>
      <c r="T22" s="9">
        <v>-472</v>
      </c>
      <c r="U22" s="10">
        <v>6323</v>
      </c>
      <c r="V22" s="10">
        <v>3782</v>
      </c>
      <c r="W22" s="10">
        <v>16372</v>
      </c>
      <c r="X22" s="10">
        <v>2833</v>
      </c>
      <c r="Y22" s="10">
        <v>203</v>
      </c>
      <c r="Z22" s="11">
        <v>1319</v>
      </c>
      <c r="AA22" s="13"/>
    </row>
    <row r="23" spans="1:27" s="42" customFormat="1" x14ac:dyDescent="0.4">
      <c r="A23" s="5" t="s">
        <v>100</v>
      </c>
      <c r="B23" s="26">
        <v>24470568</v>
      </c>
      <c r="C23" s="31">
        <v>1.8648501358382585E-3</v>
      </c>
      <c r="D23" s="60">
        <v>45549</v>
      </c>
      <c r="E23" s="6"/>
      <c r="F23" s="7">
        <v>2898435</v>
      </c>
      <c r="G23" s="8">
        <v>3156916</v>
      </c>
      <c r="H23" s="8">
        <v>873843</v>
      </c>
      <c r="I23" s="8">
        <v>3139847</v>
      </c>
      <c r="J23" s="8">
        <v>1408802</v>
      </c>
      <c r="K23" s="8">
        <v>244997</v>
      </c>
      <c r="L23" s="24">
        <v>12747728</v>
      </c>
      <c r="M23" s="44">
        <v>4.3905020186985055E-4</v>
      </c>
      <c r="N23" s="28">
        <v>2.0225078589601875E-3</v>
      </c>
      <c r="O23" s="28">
        <v>3.1419827208170048E-3</v>
      </c>
      <c r="P23" s="28">
        <v>8.7975286469084146E-3</v>
      </c>
      <c r="Q23" s="28">
        <v>9.2717781991713544E-4</v>
      </c>
      <c r="R23" s="28">
        <v>1.348772004397869E-3</v>
      </c>
      <c r="S23" s="45">
        <v>4.8275029064298711E-4</v>
      </c>
      <c r="T23" s="9">
        <v>1272</v>
      </c>
      <c r="U23" s="10">
        <v>6372</v>
      </c>
      <c r="V23" s="10">
        <v>2737</v>
      </c>
      <c r="W23" s="10">
        <v>27382</v>
      </c>
      <c r="X23" s="10">
        <v>1305</v>
      </c>
      <c r="Y23" s="10">
        <v>330</v>
      </c>
      <c r="Z23" s="11">
        <v>6151</v>
      </c>
      <c r="AA23" s="13"/>
    </row>
    <row r="24" spans="1:27" s="42" customFormat="1" x14ac:dyDescent="0.4">
      <c r="A24" s="5" t="s">
        <v>104</v>
      </c>
      <c r="B24" s="26">
        <v>24493475</v>
      </c>
      <c r="C24" s="31">
        <v>9.3610413947065041E-4</v>
      </c>
      <c r="D24" s="60">
        <v>22907</v>
      </c>
      <c r="E24" s="6"/>
      <c r="F24" s="7">
        <v>2898428</v>
      </c>
      <c r="G24" s="8">
        <v>3161478</v>
      </c>
      <c r="H24" s="8">
        <v>874581</v>
      </c>
      <c r="I24" s="8">
        <v>3151120</v>
      </c>
      <c r="J24" s="8">
        <v>1409011</v>
      </c>
      <c r="K24" s="8">
        <v>245099</v>
      </c>
      <c r="L24" s="24">
        <v>12753758</v>
      </c>
      <c r="M24" s="44">
        <v>-2.4150964227365179E-6</v>
      </c>
      <c r="N24" s="28">
        <v>1.4450812121704626E-3</v>
      </c>
      <c r="O24" s="28">
        <v>8.4454530161592878E-4</v>
      </c>
      <c r="P24" s="28">
        <v>3.5903023300178916E-3</v>
      </c>
      <c r="Q24" s="28">
        <v>1.4835299779525357E-4</v>
      </c>
      <c r="R24" s="28">
        <v>4.1633162855059247E-4</v>
      </c>
      <c r="S24" s="45">
        <v>4.7302546775394015E-4</v>
      </c>
      <c r="T24" s="9">
        <v>-7</v>
      </c>
      <c r="U24" s="10">
        <v>4562</v>
      </c>
      <c r="V24" s="10">
        <v>738</v>
      </c>
      <c r="W24" s="10">
        <v>11273</v>
      </c>
      <c r="X24" s="10">
        <v>209</v>
      </c>
      <c r="Y24" s="10">
        <v>102</v>
      </c>
      <c r="Z24" s="11">
        <v>6030</v>
      </c>
      <c r="AA24" s="13"/>
    </row>
    <row r="25" spans="1:27" s="42" customFormat="1" x14ac:dyDescent="0.4">
      <c r="A25" s="5" t="s">
        <v>108</v>
      </c>
      <c r="B25" s="26">
        <v>24518588</v>
      </c>
      <c r="C25" s="31">
        <v>1.0252934710162087E-3</v>
      </c>
      <c r="D25" s="60">
        <v>25113</v>
      </c>
      <c r="E25" s="6"/>
      <c r="F25" s="7">
        <v>2898105</v>
      </c>
      <c r="G25" s="8">
        <v>3167115</v>
      </c>
      <c r="H25" s="8">
        <v>875490</v>
      </c>
      <c r="I25" s="8">
        <v>3167402</v>
      </c>
      <c r="J25" s="8">
        <v>1409720</v>
      </c>
      <c r="K25" s="8">
        <v>245878</v>
      </c>
      <c r="L25" s="24">
        <v>12754878</v>
      </c>
      <c r="M25" s="44">
        <v>-1.1143971835769761E-4</v>
      </c>
      <c r="N25" s="28">
        <v>1.7830267994907167E-3</v>
      </c>
      <c r="O25" s="28">
        <v>1.0393548453488943E-3</v>
      </c>
      <c r="P25" s="28">
        <v>5.1670517149458028E-3</v>
      </c>
      <c r="Q25" s="28">
        <v>5.0318982605523921E-4</v>
      </c>
      <c r="R25" s="28">
        <v>3.1783075410345418E-3</v>
      </c>
      <c r="S25" s="45">
        <v>8.7817253549894869E-5</v>
      </c>
      <c r="T25" s="9">
        <v>-323</v>
      </c>
      <c r="U25" s="10">
        <v>5637</v>
      </c>
      <c r="V25" s="10">
        <v>909</v>
      </c>
      <c r="W25" s="10">
        <v>16282</v>
      </c>
      <c r="X25" s="10">
        <v>709</v>
      </c>
      <c r="Y25" s="10">
        <v>779</v>
      </c>
      <c r="Z25" s="11">
        <v>1120</v>
      </c>
      <c r="AA25" s="13"/>
    </row>
    <row r="26" spans="1:27" s="42" customFormat="1" x14ac:dyDescent="0.4">
      <c r="A26" s="5" t="s">
        <v>113</v>
      </c>
      <c r="B26" s="26">
        <v>24569646</v>
      </c>
      <c r="C26" s="31">
        <v>2.0824200806344173E-3</v>
      </c>
      <c r="D26" s="60">
        <v>51058</v>
      </c>
      <c r="E26" s="6"/>
      <c r="F26" s="7">
        <v>2898504</v>
      </c>
      <c r="G26" s="8">
        <v>3176398</v>
      </c>
      <c r="H26" s="8">
        <v>875207</v>
      </c>
      <c r="I26" s="8">
        <v>3191794</v>
      </c>
      <c r="J26" s="8">
        <v>1411562</v>
      </c>
      <c r="K26" s="8">
        <v>246444</v>
      </c>
      <c r="L26" s="24">
        <v>12769737</v>
      </c>
      <c r="M26" s="44">
        <v>1.376761711531227E-4</v>
      </c>
      <c r="N26" s="28">
        <v>2.9310587080040307E-3</v>
      </c>
      <c r="O26" s="28">
        <v>-3.2324755279899975E-4</v>
      </c>
      <c r="P26" s="28">
        <v>7.7009486007775241E-3</v>
      </c>
      <c r="Q26" s="28">
        <v>1.3066424538206167E-3</v>
      </c>
      <c r="R26" s="28">
        <v>2.3019546279048342E-3</v>
      </c>
      <c r="S26" s="45">
        <v>1.1649660623958928E-3</v>
      </c>
      <c r="T26" s="9">
        <v>399</v>
      </c>
      <c r="U26" s="10">
        <v>9283</v>
      </c>
      <c r="V26" s="10">
        <v>-283</v>
      </c>
      <c r="W26" s="10">
        <v>24392</v>
      </c>
      <c r="X26" s="10">
        <v>1842</v>
      </c>
      <c r="Y26" s="10">
        <v>566</v>
      </c>
      <c r="Z26" s="11">
        <v>14859</v>
      </c>
      <c r="AA26" s="13"/>
    </row>
    <row r="27" spans="1:27" s="42" customFormat="1" x14ac:dyDescent="0.4">
      <c r="A27" s="5" t="s">
        <v>117</v>
      </c>
      <c r="B27" s="26">
        <v>24601141</v>
      </c>
      <c r="C27" s="66">
        <v>1.2818662507387835E-3</v>
      </c>
      <c r="D27" s="60">
        <v>31495</v>
      </c>
      <c r="E27" s="6"/>
      <c r="F27" s="7">
        <v>2897581</v>
      </c>
      <c r="G27" s="8">
        <v>3184790</v>
      </c>
      <c r="H27" s="8">
        <v>875025</v>
      </c>
      <c r="I27" s="8">
        <v>3197423</v>
      </c>
      <c r="J27" s="8">
        <v>1415189</v>
      </c>
      <c r="K27" s="8">
        <v>247166</v>
      </c>
      <c r="L27" s="24">
        <v>12783967</v>
      </c>
      <c r="M27" s="44">
        <v>-3.1844013325499354E-4</v>
      </c>
      <c r="N27" s="28">
        <v>2.6419863002054012E-3</v>
      </c>
      <c r="O27" s="28">
        <v>-2.0795080478108741E-4</v>
      </c>
      <c r="P27" s="28">
        <v>1.7635849932671199E-3</v>
      </c>
      <c r="Q27" s="28">
        <v>2.5694939365044078E-3</v>
      </c>
      <c r="R27" s="28">
        <v>2.929671649543053E-3</v>
      </c>
      <c r="S27" s="45">
        <v>1.1143534122903236E-3</v>
      </c>
      <c r="T27" s="9">
        <v>-923</v>
      </c>
      <c r="U27" s="10">
        <v>8392</v>
      </c>
      <c r="V27" s="10">
        <v>-182</v>
      </c>
      <c r="W27" s="10">
        <v>5629</v>
      </c>
      <c r="X27" s="10">
        <v>3627</v>
      </c>
      <c r="Y27" s="10">
        <v>722</v>
      </c>
      <c r="Z27" s="11">
        <v>14230</v>
      </c>
      <c r="AA27" s="13"/>
    </row>
    <row r="28" spans="1:27" s="42" customFormat="1" x14ac:dyDescent="0.4">
      <c r="A28" s="5" t="s">
        <v>121</v>
      </c>
      <c r="B28" s="26">
        <v>24623573</v>
      </c>
      <c r="C28" s="66">
        <v>9.1182762620634072E-4</v>
      </c>
      <c r="D28" s="60">
        <v>22432</v>
      </c>
      <c r="E28" s="6"/>
      <c r="F28" s="7">
        <v>2897249</v>
      </c>
      <c r="G28" s="8">
        <v>3186712</v>
      </c>
      <c r="H28" s="8">
        <v>875496</v>
      </c>
      <c r="I28" s="8">
        <v>3208628</v>
      </c>
      <c r="J28" s="8">
        <v>1416446</v>
      </c>
      <c r="K28" s="8">
        <v>247494</v>
      </c>
      <c r="L28" s="24">
        <v>12791548</v>
      </c>
      <c r="M28" s="44">
        <v>-1.1457833275407836E-4</v>
      </c>
      <c r="N28" s="28">
        <v>6.0349347994681501E-4</v>
      </c>
      <c r="O28" s="28">
        <v>5.3827033513331735E-4</v>
      </c>
      <c r="P28" s="28">
        <v>3.5043846247431176E-3</v>
      </c>
      <c r="Q28" s="28">
        <v>8.8822058396442749E-4</v>
      </c>
      <c r="R28" s="28">
        <v>1.3270433635694801E-3</v>
      </c>
      <c r="S28" s="45">
        <v>5.9300841436777806E-4</v>
      </c>
      <c r="T28" s="9">
        <v>-332</v>
      </c>
      <c r="U28" s="10">
        <v>1922</v>
      </c>
      <c r="V28" s="10">
        <v>471</v>
      </c>
      <c r="W28" s="10">
        <v>11205</v>
      </c>
      <c r="X28" s="10">
        <v>1257</v>
      </c>
      <c r="Y28" s="10">
        <v>328</v>
      </c>
      <c r="Z28" s="11">
        <v>7581</v>
      </c>
      <c r="AA28" s="13"/>
    </row>
    <row r="29" spans="1:27" s="42" customFormat="1" x14ac:dyDescent="0.4">
      <c r="A29" s="5" t="s">
        <v>125</v>
      </c>
      <c r="B29" s="26">
        <v>24635966</v>
      </c>
      <c r="C29" s="66">
        <v>5.0329820128047764E-4</v>
      </c>
      <c r="D29" s="60">
        <v>12393</v>
      </c>
      <c r="E29" s="6"/>
      <c r="F29" s="52">
        <v>2897148</v>
      </c>
      <c r="G29" s="53">
        <v>3191109</v>
      </c>
      <c r="H29" s="53">
        <v>875470</v>
      </c>
      <c r="I29" s="53">
        <v>3213530</v>
      </c>
      <c r="J29" s="53">
        <v>1416817</v>
      </c>
      <c r="K29" s="53">
        <v>247593</v>
      </c>
      <c r="L29" s="55">
        <v>12794299</v>
      </c>
      <c r="M29" s="44">
        <v>-3.4860655746205005E-5</v>
      </c>
      <c r="N29" s="28">
        <v>1.3797920866398528E-3</v>
      </c>
      <c r="O29" s="28">
        <v>-2.9697451501831118E-5</v>
      </c>
      <c r="P29" s="28">
        <v>1.5277557884554316E-3</v>
      </c>
      <c r="Q29" s="28">
        <v>2.619231513238951E-4</v>
      </c>
      <c r="R29" s="28">
        <v>4.0000969720477286E-4</v>
      </c>
      <c r="S29" s="45">
        <v>2.1506388437114883E-4</v>
      </c>
      <c r="T29" s="9">
        <v>-101</v>
      </c>
      <c r="U29" s="82">
        <v>4397</v>
      </c>
      <c r="V29" s="82">
        <v>-26</v>
      </c>
      <c r="W29" s="82">
        <v>4902</v>
      </c>
      <c r="X29" s="82">
        <v>371</v>
      </c>
      <c r="Y29" s="95">
        <v>99</v>
      </c>
      <c r="Z29" s="11">
        <v>2751</v>
      </c>
      <c r="AA29" s="13"/>
    </row>
    <row r="30" spans="1:27" s="42" customFormat="1" x14ac:dyDescent="0.4">
      <c r="A30" s="105" t="s">
        <v>131</v>
      </c>
      <c r="B30" s="106">
        <v>24650880</v>
      </c>
      <c r="C30" s="66">
        <v>6.053750845409489E-4</v>
      </c>
      <c r="D30" s="60">
        <v>14914</v>
      </c>
      <c r="E30" s="6"/>
      <c r="F30" s="52">
        <v>2897090</v>
      </c>
      <c r="G30" s="53">
        <v>3194962</v>
      </c>
      <c r="H30" s="53">
        <v>877572</v>
      </c>
      <c r="I30" s="53">
        <v>3217203</v>
      </c>
      <c r="J30" s="53">
        <v>1417542</v>
      </c>
      <c r="K30" s="53">
        <v>247636</v>
      </c>
      <c r="L30" s="55">
        <v>12798875</v>
      </c>
      <c r="M30" s="44">
        <v>-2.001968832798795E-5</v>
      </c>
      <c r="N30" s="28">
        <v>1.2074172333191857E-3</v>
      </c>
      <c r="O30" s="28">
        <v>2.4009960364146377E-3</v>
      </c>
      <c r="P30" s="28">
        <v>1.1429798383708611E-3</v>
      </c>
      <c r="Q30" s="28">
        <v>5.1171040437836268E-4</v>
      </c>
      <c r="R30" s="28">
        <v>1.736721151244236E-4</v>
      </c>
      <c r="S30" s="45">
        <v>3.5765929809831705E-4</v>
      </c>
      <c r="T30" s="9">
        <v>-58</v>
      </c>
      <c r="U30" s="107">
        <v>3853</v>
      </c>
      <c r="V30" s="107">
        <v>2102</v>
      </c>
      <c r="W30" s="107">
        <v>3673</v>
      </c>
      <c r="X30" s="107">
        <v>725</v>
      </c>
      <c r="Y30" s="10">
        <v>43</v>
      </c>
      <c r="Z30" s="11">
        <v>4576</v>
      </c>
      <c r="AA30" s="13"/>
    </row>
    <row r="31" spans="1:27" s="42" customFormat="1" x14ac:dyDescent="0.4">
      <c r="A31" s="105" t="s">
        <v>135</v>
      </c>
      <c r="B31" s="106">
        <v>24672323.5</v>
      </c>
      <c r="C31" s="66">
        <v>8.6988780927899079E-4</v>
      </c>
      <c r="D31" s="60">
        <v>21443.5</v>
      </c>
      <c r="E31" s="6"/>
      <c r="F31" s="52">
        <v>2897329.5</v>
      </c>
      <c r="G31" s="53">
        <v>3201680.2500000005</v>
      </c>
      <c r="H31" s="53">
        <v>879781.4375</v>
      </c>
      <c r="I31" s="53">
        <v>3220876.75</v>
      </c>
      <c r="J31" s="53">
        <v>1417354.25</v>
      </c>
      <c r="K31" s="53">
        <v>247538.625</v>
      </c>
      <c r="L31" s="55">
        <v>12807762.6875</v>
      </c>
      <c r="M31" s="44">
        <v>8.2669161123760659E-5</v>
      </c>
      <c r="N31" s="28">
        <v>2.1027636635428948E-3</v>
      </c>
      <c r="O31" s="28">
        <v>2.5176709147511911E-3</v>
      </c>
      <c r="P31" s="28">
        <v>1.1419080486994027E-3</v>
      </c>
      <c r="Q31" s="28">
        <v>-1.3244757474561997E-4</v>
      </c>
      <c r="R31" s="28">
        <v>-3.9321827197980053E-4</v>
      </c>
      <c r="S31" s="45">
        <v>6.9441161820860131E-4</v>
      </c>
      <c r="T31" s="9">
        <v>239.5</v>
      </c>
      <c r="U31" s="107">
        <v>6718.2500000004657</v>
      </c>
      <c r="V31" s="107">
        <v>2209.4375</v>
      </c>
      <c r="W31" s="107">
        <v>3673.75</v>
      </c>
      <c r="X31" s="107">
        <v>-187.75</v>
      </c>
      <c r="Y31" s="10">
        <v>-97.375</v>
      </c>
      <c r="Z31" s="11">
        <v>8887.6875</v>
      </c>
      <c r="AA31" s="13"/>
    </row>
    <row r="32" spans="1:27" s="42" customFormat="1" x14ac:dyDescent="0.4">
      <c r="A32" s="105" t="s">
        <v>139</v>
      </c>
      <c r="B32" s="106">
        <v>24702905.940687865</v>
      </c>
      <c r="C32" s="66">
        <v>1.2395444104753572E-3</v>
      </c>
      <c r="D32" s="60">
        <v>30582.440687865019</v>
      </c>
      <c r="E32" s="6"/>
      <c r="F32" s="52">
        <v>2897582.0742180003</v>
      </c>
      <c r="G32" s="53">
        <v>3207934.49027</v>
      </c>
      <c r="H32" s="53">
        <v>880678.03515000013</v>
      </c>
      <c r="I32" s="53">
        <v>3231206.8898</v>
      </c>
      <c r="J32" s="53">
        <v>1417458.6784673</v>
      </c>
      <c r="K32" s="53">
        <v>247495.44217730002</v>
      </c>
      <c r="L32" s="55">
        <v>12820550.330605261</v>
      </c>
      <c r="M32" s="44">
        <v>8.7174833929060114E-5</v>
      </c>
      <c r="N32" s="28">
        <v>1.9534243839620657E-3</v>
      </c>
      <c r="O32" s="28">
        <v>1.0191140796831366E-3</v>
      </c>
      <c r="P32" s="28">
        <v>3.2072446733641957E-3</v>
      </c>
      <c r="Q32" s="28">
        <v>7.3678452158221219E-5</v>
      </c>
      <c r="R32" s="28">
        <v>-1.7444882672346118E-4</v>
      </c>
      <c r="S32" s="45">
        <v>9.9842911031927466E-4</v>
      </c>
      <c r="T32" s="9">
        <v>252.57421800028533</v>
      </c>
      <c r="U32" s="107">
        <v>6254.2402699994855</v>
      </c>
      <c r="V32" s="107">
        <v>896.59765000012703</v>
      </c>
      <c r="W32" s="107">
        <v>10330.139800000004</v>
      </c>
      <c r="X32" s="107">
        <v>104.42846730002202</v>
      </c>
      <c r="Y32" s="10">
        <v>-43.182822699978715</v>
      </c>
      <c r="Z32" s="11">
        <v>12787.643105261028</v>
      </c>
      <c r="AA32" s="13"/>
    </row>
    <row r="33" spans="1:27" s="111" customFormat="1" x14ac:dyDescent="0.4">
      <c r="A33" s="105" t="s">
        <v>143</v>
      </c>
      <c r="B33" s="106">
        <v>24726747.688568972</v>
      </c>
      <c r="C33" s="66">
        <v>9.6513940256063441E-4</v>
      </c>
      <c r="D33" s="60">
        <v>23841.747881107032</v>
      </c>
      <c r="E33" s="6"/>
      <c r="F33" s="52">
        <v>2897556.5312488</v>
      </c>
      <c r="G33" s="53">
        <v>3211399.9278199999</v>
      </c>
      <c r="H33" s="53">
        <v>881990.63280000025</v>
      </c>
      <c r="I33" s="53">
        <v>3237512.0909000002</v>
      </c>
      <c r="J33" s="53">
        <v>1417440.4687512999</v>
      </c>
      <c r="K33" s="53">
        <v>247358.57596630004</v>
      </c>
      <c r="L33" s="55">
        <v>12833489.461082572</v>
      </c>
      <c r="M33" s="44">
        <v>-8.8152702998716622E-6</v>
      </c>
      <c r="N33" s="28">
        <v>1.0802706727680844E-3</v>
      </c>
      <c r="O33" s="28">
        <v>1.4904398629364713E-3</v>
      </c>
      <c r="P33" s="28">
        <v>1.9513455235267989E-3</v>
      </c>
      <c r="Q33" s="28">
        <v>-1.2846734989000687E-5</v>
      </c>
      <c r="R33" s="28">
        <v>-5.5300497575199033E-4</v>
      </c>
      <c r="S33" s="45">
        <v>1.0092492243817923E-3</v>
      </c>
      <c r="T33" s="9">
        <v>-25.542969199999998</v>
      </c>
      <c r="U33" s="107">
        <v>3465.4375500000001</v>
      </c>
      <c r="V33" s="107">
        <v>1312.5976499999999</v>
      </c>
      <c r="W33" s="107">
        <v>6305.2011000000002</v>
      </c>
      <c r="X33" s="107">
        <v>-18.209715999999993</v>
      </c>
      <c r="Y33" s="10">
        <v>-136.86621100000002</v>
      </c>
      <c r="Z33" s="11">
        <v>12939.1304</v>
      </c>
      <c r="AA33" s="13"/>
    </row>
    <row r="34" spans="1:27" s="111" customFormat="1" x14ac:dyDescent="0.4">
      <c r="A34" s="105" t="s">
        <v>147</v>
      </c>
      <c r="B34" s="106">
        <v>24751471.397133563</v>
      </c>
      <c r="C34" s="66">
        <v>9.9987709164114143E-4</v>
      </c>
      <c r="D34" s="60">
        <v>24723.708564590663</v>
      </c>
      <c r="E34" s="6"/>
      <c r="F34" s="52">
        <v>2897558.1601550002</v>
      </c>
      <c r="G34" s="53">
        <v>3213300.5254799998</v>
      </c>
      <c r="H34" s="53">
        <v>882846.21092000033</v>
      </c>
      <c r="I34" s="53">
        <v>3242185.3095999998</v>
      </c>
      <c r="J34" s="53">
        <v>1417490.3234878001</v>
      </c>
      <c r="K34" s="53">
        <v>247260.13736830003</v>
      </c>
      <c r="L34" s="55">
        <v>12850831.089182571</v>
      </c>
      <c r="M34" s="44">
        <v>5.6216545996851013E-7</v>
      </c>
      <c r="N34" s="28">
        <v>5.918283934477623E-4</v>
      </c>
      <c r="O34" s="28">
        <v>9.7005352231908427E-4</v>
      </c>
      <c r="P34" s="28">
        <v>1.4434598447169058E-3</v>
      </c>
      <c r="Q34" s="28">
        <v>3.5172367093558847E-5</v>
      </c>
      <c r="R34" s="28">
        <v>-3.9795910699865573E-4</v>
      </c>
      <c r="S34" s="45">
        <v>1.3512792567124299E-3</v>
      </c>
      <c r="T34" s="9">
        <v>1.6289061999999999</v>
      </c>
      <c r="U34" s="107">
        <v>1900.5976599999999</v>
      </c>
      <c r="V34" s="107">
        <v>855.57812000000001</v>
      </c>
      <c r="W34" s="107">
        <v>4673.2186999999994</v>
      </c>
      <c r="X34" s="107">
        <v>49.854736500000001</v>
      </c>
      <c r="Y34" s="10">
        <v>-98.438597999999985</v>
      </c>
      <c r="Z34" s="11">
        <v>17341.628100000002</v>
      </c>
      <c r="AA34" s="13"/>
    </row>
    <row r="35" spans="1:27" s="111" customFormat="1" x14ac:dyDescent="0.4">
      <c r="A35" s="105" t="s">
        <v>151</v>
      </c>
      <c r="B35" s="106">
        <v>24778733.737026449</v>
      </c>
      <c r="C35" s="66">
        <v>1.1014432013138897E-3</v>
      </c>
      <c r="D35" s="60">
        <v>27262.339892886579</v>
      </c>
      <c r="E35" s="6"/>
      <c r="F35" s="52">
        <v>2897177.5664050002</v>
      </c>
      <c r="G35" s="53">
        <v>3215599.3457859997</v>
      </c>
      <c r="H35" s="53">
        <v>884164.69530000037</v>
      </c>
      <c r="I35" s="53">
        <v>3249765.9092999999</v>
      </c>
      <c r="J35" s="53">
        <v>1417337.4003969901</v>
      </c>
      <c r="K35" s="53">
        <v>247210.49710930002</v>
      </c>
      <c r="L35" s="55">
        <v>12867478.322729159</v>
      </c>
      <c r="M35" s="44">
        <v>-1.3134982249317156E-4</v>
      </c>
      <c r="N35" s="28">
        <v>7.1540781441737028E-4</v>
      </c>
      <c r="O35" s="28">
        <v>1.4934474019275294E-3</v>
      </c>
      <c r="P35" s="28">
        <v>2.3381142581684767E-3</v>
      </c>
      <c r="Q35" s="28">
        <v>-1.0788298747160537E-4</v>
      </c>
      <c r="R35" s="28">
        <v>-2.0076126919749577E-4</v>
      </c>
      <c r="S35" s="45">
        <v>1.2954487055714828E-3</v>
      </c>
      <c r="T35" s="9">
        <v>-380.59375</v>
      </c>
      <c r="U35" s="107">
        <v>2298.8203059999996</v>
      </c>
      <c r="V35" s="107">
        <v>1318.4843799999999</v>
      </c>
      <c r="W35" s="107">
        <v>7580.5997000000007</v>
      </c>
      <c r="X35" s="107">
        <v>-152.92309080999999</v>
      </c>
      <c r="Y35" s="10">
        <v>-49.640259</v>
      </c>
      <c r="Z35" s="11">
        <v>16647.592499999999</v>
      </c>
      <c r="AA35" s="13"/>
    </row>
    <row r="36" spans="1:27" s="111" customFormat="1" x14ac:dyDescent="0.4">
      <c r="A36" s="105" t="s">
        <v>155</v>
      </c>
      <c r="B36" s="106">
        <v>24714951.776656549</v>
      </c>
      <c r="C36" s="66">
        <v>-2.5740605249165993E-3</v>
      </c>
      <c r="D36" s="60">
        <v>-63781.960369899869</v>
      </c>
      <c r="E36" s="6"/>
      <c r="F36" s="52">
        <v>2890324.7571049999</v>
      </c>
      <c r="G36" s="53">
        <v>3204255.7552859997</v>
      </c>
      <c r="H36" s="53">
        <v>882605.72655000037</v>
      </c>
      <c r="I36" s="53">
        <v>3242178.7448</v>
      </c>
      <c r="J36" s="53">
        <v>1414880.8803669901</v>
      </c>
      <c r="K36" s="53">
        <v>247173.24002130001</v>
      </c>
      <c r="L36" s="55">
        <v>12833532.671019258</v>
      </c>
      <c r="M36" s="44">
        <v>-2.3653394874597455E-3</v>
      </c>
      <c r="N36" s="28">
        <v>-3.5276751486050788E-3</v>
      </c>
      <c r="O36" s="28">
        <v>-1.7632108116135943E-3</v>
      </c>
      <c r="P36" s="28">
        <v>-2.3346801928985647E-3</v>
      </c>
      <c r="Q36" s="28">
        <v>-1.7331937542266996E-3</v>
      </c>
      <c r="R36" s="28">
        <v>-1.5070994328989889E-4</v>
      </c>
      <c r="S36" s="45">
        <v>-2.6380964165359511E-3</v>
      </c>
      <c r="T36" s="9">
        <v>-6852.8084999999992</v>
      </c>
      <c r="U36" s="107">
        <v>-11343.589899999999</v>
      </c>
      <c r="V36" s="107">
        <v>-1558.96875</v>
      </c>
      <c r="W36" s="107">
        <v>-7587.1641</v>
      </c>
      <c r="X36" s="107">
        <v>-2456.5203299999998</v>
      </c>
      <c r="Y36" s="10">
        <v>-37.257080000000002</v>
      </c>
      <c r="Z36" s="11">
        <v>-33945.649400000002</v>
      </c>
      <c r="AA36" s="13"/>
    </row>
    <row r="37" spans="1:27" s="111" customFormat="1" x14ac:dyDescent="0.4">
      <c r="A37" s="5" t="s">
        <v>159</v>
      </c>
      <c r="B37" s="106">
        <v>24695601.823825747</v>
      </c>
      <c r="C37" s="66">
        <v>-7.8292496807863543E-4</v>
      </c>
      <c r="D37" s="60">
        <v>-19349.952830802649</v>
      </c>
      <c r="E37" s="6"/>
      <c r="F37" s="52">
        <v>2887294.3781949999</v>
      </c>
      <c r="G37" s="53">
        <v>3198309.3762859995</v>
      </c>
      <c r="H37" s="53">
        <v>880199.23432000028</v>
      </c>
      <c r="I37" s="53">
        <v>3237328.4674400003</v>
      </c>
      <c r="J37" s="53">
        <v>1414355.43481399</v>
      </c>
      <c r="K37" s="53">
        <v>247063.48196429998</v>
      </c>
      <c r="L37" s="55">
        <v>12831051.449298456</v>
      </c>
      <c r="M37" s="44">
        <v>-1.0484561991561669E-3</v>
      </c>
      <c r="N37" s="28">
        <v>-1.8557753977900271E-3</v>
      </c>
      <c r="O37" s="28">
        <v>-2.7265767234558869E-3</v>
      </c>
      <c r="P37" s="28">
        <v>-1.4959932012325039E-3</v>
      </c>
      <c r="Q37" s="28">
        <v>-3.7137087680150227E-4</v>
      </c>
      <c r="R37" s="28">
        <v>-4.4405315473072804E-4</v>
      </c>
      <c r="S37" s="45">
        <v>-1.9333894990225531E-4</v>
      </c>
      <c r="T37" s="9">
        <v>-3030.3789099999703</v>
      </c>
      <c r="U37" s="107">
        <v>-5946.37900000019</v>
      </c>
      <c r="V37" s="107">
        <v>-2406.4922300000908</v>
      </c>
      <c r="W37" s="107">
        <v>-4850.2773599997163</v>
      </c>
      <c r="X37" s="107">
        <v>-525.44555300008506</v>
      </c>
      <c r="Y37" s="107">
        <v>-109.7580570000282</v>
      </c>
      <c r="Z37" s="11">
        <v>-2481.2217999976128</v>
      </c>
      <c r="AA37" s="13"/>
    </row>
    <row r="38" spans="1:27" x14ac:dyDescent="0.4">
      <c r="A38" s="5" t="s">
        <v>163</v>
      </c>
      <c r="B38" s="106">
        <v>24669442.269787148</v>
      </c>
      <c r="C38" s="66">
        <v>-1.0592798760369337E-3</v>
      </c>
      <c r="D38" s="60">
        <v>-26159.554038599133</v>
      </c>
      <c r="E38" s="6"/>
      <c r="F38" s="52">
        <v>2880679.1358949998</v>
      </c>
      <c r="G38" s="53">
        <v>3190637.8254859992</v>
      </c>
      <c r="H38" s="53">
        <v>879456.03119300026</v>
      </c>
      <c r="I38" s="53">
        <v>3233404.1920400001</v>
      </c>
      <c r="J38" s="53">
        <v>1414293.31048599</v>
      </c>
      <c r="K38" s="53">
        <v>246973.83474729996</v>
      </c>
      <c r="L38" s="55">
        <v>12823997.939939858</v>
      </c>
      <c r="M38" s="44">
        <v>-2.2911564363252701E-3</v>
      </c>
      <c r="N38" s="28">
        <v>-2.3986270544813504E-3</v>
      </c>
      <c r="O38" s="28">
        <v>-8.4435784311287509E-4</v>
      </c>
      <c r="P38" s="28">
        <v>-1.2121957468896882E-3</v>
      </c>
      <c r="Q38" s="28">
        <v>-4.3923915081123255E-5</v>
      </c>
      <c r="R38" s="28">
        <v>-3.628509737026997E-4</v>
      </c>
      <c r="S38" s="45">
        <v>-5.4972182751478194E-4</v>
      </c>
      <c r="T38" s="9">
        <v>-6615.2431000000797</v>
      </c>
      <c r="U38" s="107">
        <v>-7671.5514000002295</v>
      </c>
      <c r="V38" s="107">
        <v>-743.20312700001523</v>
      </c>
      <c r="W38" s="107">
        <v>-3924.2758000004105</v>
      </c>
      <c r="X38" s="107">
        <v>-62.124028000049293</v>
      </c>
      <c r="Y38" s="107">
        <v>-89.647225000022445</v>
      </c>
      <c r="Z38" s="11">
        <v>-7053.5092501956969</v>
      </c>
      <c r="AA38" s="13"/>
    </row>
    <row r="39" spans="1:27" s="111" customFormat="1" x14ac:dyDescent="0.4">
      <c r="A39" s="5" t="s">
        <v>167</v>
      </c>
      <c r="B39" s="106">
        <v>24667271.086805634</v>
      </c>
      <c r="C39" s="66">
        <v>-8.8011028290368998E-5</v>
      </c>
      <c r="D39" s="60">
        <v>-2171.1829815134406</v>
      </c>
      <c r="E39" s="6"/>
      <c r="F39" s="52">
        <v>2881013.8741149995</v>
      </c>
      <c r="G39" s="53">
        <v>3188594.9739159988</v>
      </c>
      <c r="H39" s="53">
        <v>877777.29684300022</v>
      </c>
      <c r="I39" s="53">
        <v>3232758.5006300001</v>
      </c>
      <c r="J39" s="53">
        <v>1414229.0860599899</v>
      </c>
      <c r="K39" s="53">
        <v>246976.37002649996</v>
      </c>
      <c r="L39" s="55">
        <v>12825920.983707147</v>
      </c>
      <c r="M39" s="44">
        <v>1.1620142480595064E-4</v>
      </c>
      <c r="N39" s="28">
        <v>-6.4026413580464681E-4</v>
      </c>
      <c r="O39" s="28">
        <v>-1.9088326084054641E-3</v>
      </c>
      <c r="P39" s="28">
        <v>-1.9969387421137075E-4</v>
      </c>
      <c r="Q39" s="28">
        <v>-4.5411178518528494E-5</v>
      </c>
      <c r="R39" s="28">
        <v>1.0265408085130545E-5</v>
      </c>
      <c r="S39" s="45">
        <v>1.4995663878170085E-4</v>
      </c>
      <c r="T39" s="9">
        <v>334.73901999974623</v>
      </c>
      <c r="U39" s="107">
        <v>-2042.8509700004943</v>
      </c>
      <c r="V39" s="107">
        <v>-1678.7343500000425</v>
      </c>
      <c r="W39" s="107">
        <v>-645.69100999971852</v>
      </c>
      <c r="X39" s="107">
        <v>-64.224726000102237</v>
      </c>
      <c r="Y39" s="107">
        <v>2.5352872000075877</v>
      </c>
      <c r="Z39" s="11">
        <v>1923.0436809957027</v>
      </c>
      <c r="AA39" s="13"/>
    </row>
    <row r="40" spans="1:27" s="111" customFormat="1" ht="15" thickBot="1" x14ac:dyDescent="0.45">
      <c r="A40" s="83" t="s">
        <v>171</v>
      </c>
      <c r="B40" s="74">
        <v>24670583.956048947</v>
      </c>
      <c r="C40" s="65">
        <v>1.3430221898702577E-4</v>
      </c>
      <c r="D40" s="61">
        <v>3312.8692433126271</v>
      </c>
      <c r="E40" s="62"/>
      <c r="F40" s="72">
        <v>2881681.9053749992</v>
      </c>
      <c r="G40" s="67">
        <v>3190573.1340559986</v>
      </c>
      <c r="H40" s="67">
        <v>874012.89447300031</v>
      </c>
      <c r="I40" s="67">
        <v>3232128.2193780006</v>
      </c>
      <c r="J40" s="67">
        <v>1414227.3971563899</v>
      </c>
      <c r="K40" s="67">
        <v>246841.16323849998</v>
      </c>
      <c r="L40" s="73">
        <v>12831119.242372058</v>
      </c>
      <c r="M40" s="46">
        <f>(F40/F39)-1</f>
        <v>2.3187366989163571E-4</v>
      </c>
      <c r="N40" s="29">
        <f t="shared" ref="N40:S40" si="0">(G40/G39)-1</f>
        <v>6.2038614379744672E-4</v>
      </c>
      <c r="O40" s="29">
        <f t="shared" si="0"/>
        <v>-4.2885620117300016E-3</v>
      </c>
      <c r="P40" s="29">
        <f t="shared" si="0"/>
        <v>-1.9496700785925913E-4</v>
      </c>
      <c r="Q40" s="29">
        <f t="shared" si="0"/>
        <v>-1.1942220794480818E-6</v>
      </c>
      <c r="R40" s="29">
        <f t="shared" si="0"/>
        <v>-5.4744827606578728E-4</v>
      </c>
      <c r="S40" s="47">
        <f t="shared" si="0"/>
        <v>4.0529320830184901E-4</v>
      </c>
      <c r="T40" s="76">
        <v>668.03125999961048</v>
      </c>
      <c r="U40" s="102">
        <v>1978.1601399998181</v>
      </c>
      <c r="V40" s="102">
        <v>-3764.4023699999088</v>
      </c>
      <c r="W40" s="102">
        <v>-630.28125199954957</v>
      </c>
      <c r="X40" s="102">
        <v>-1.6889035999774933</v>
      </c>
      <c r="Y40" s="102">
        <v>-135.20678799998132</v>
      </c>
      <c r="Z40" s="84">
        <v>5198.2586649116129</v>
      </c>
      <c r="AA40" s="13"/>
    </row>
    <row r="41" spans="1:27" x14ac:dyDescent="0.4">
      <c r="F41" s="125"/>
      <c r="G41" s="125"/>
      <c r="H41" s="125"/>
      <c r="I41" s="125"/>
      <c r="J41" s="125"/>
      <c r="K41" s="125"/>
      <c r="L41" s="125"/>
    </row>
    <row r="42" spans="1:27" x14ac:dyDescent="0.4">
      <c r="B42" s="111"/>
      <c r="T42" s="125"/>
      <c r="U42" s="125"/>
      <c r="V42" s="125"/>
      <c r="W42" s="125"/>
      <c r="X42" s="125"/>
      <c r="Y42" s="125"/>
      <c r="Z42" s="125"/>
    </row>
    <row r="43" spans="1:27" x14ac:dyDescent="0.4">
      <c r="L43" s="127"/>
      <c r="T43" s="125"/>
      <c r="U43" s="125"/>
      <c r="V43" s="125"/>
      <c r="W43" s="125"/>
      <c r="X43" s="125"/>
      <c r="Y43" s="125"/>
      <c r="Z43" s="125"/>
    </row>
    <row r="44" spans="1:27" x14ac:dyDescent="0.4">
      <c r="L44" s="127"/>
    </row>
    <row r="45" spans="1:27" x14ac:dyDescent="0.4">
      <c r="L45" s="123"/>
    </row>
    <row r="46" spans="1:27" x14ac:dyDescent="0.4">
      <c r="L46" s="123"/>
    </row>
    <row r="47" spans="1:27" x14ac:dyDescent="0.4">
      <c r="L47" s="123"/>
    </row>
    <row r="48" spans="1:27" x14ac:dyDescent="0.4">
      <c r="L48" s="123"/>
    </row>
    <row r="49" spans="12:12" x14ac:dyDescent="0.4">
      <c r="L49" s="123"/>
    </row>
  </sheetData>
  <mergeCells count="3">
    <mergeCell ref="T2:Z2"/>
    <mergeCell ref="F2:L2"/>
    <mergeCell ref="M2:S2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quarterly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Tsha-Contractor, Ashot (CORP)</dc:creator>
  <cp:lastModifiedBy>Quach, Loc A</cp:lastModifiedBy>
  <dcterms:created xsi:type="dcterms:W3CDTF">2015-09-22T14:30:21Z</dcterms:created>
  <dcterms:modified xsi:type="dcterms:W3CDTF">2021-07-15T08:36:18Z</dcterms:modified>
</cp:coreProperties>
</file>